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2021新增租赁补贴明细" sheetId="13" r:id="rId1"/>
    <sheet name="Sheet2" sheetId="15" r:id="rId2"/>
  </sheets>
  <definedNames>
    <definedName name="_xlnm._FilterDatabase" localSheetId="0" hidden="1">'2021新增租赁补贴明细'!$A$3:$P$122</definedName>
  </definedNames>
  <calcPr calcId="124519"/>
</workbook>
</file>

<file path=xl/calcChain.xml><?xml version="1.0" encoding="utf-8"?>
<calcChain xmlns="http://schemas.openxmlformats.org/spreadsheetml/2006/main">
  <c r="L84" i="13"/>
  <c r="L83"/>
  <c r="L82"/>
  <c r="L81"/>
  <c r="L80"/>
  <c r="L78"/>
  <c r="L70"/>
  <c r="L69"/>
  <c r="L68"/>
  <c r="L67"/>
  <c r="L66"/>
  <c r="L65"/>
  <c r="L64"/>
  <c r="L63"/>
  <c r="L62"/>
  <c r="L61"/>
  <c r="L60"/>
  <c r="L45"/>
  <c r="L15"/>
  <c r="L14"/>
  <c r="L13"/>
  <c r="L12"/>
  <c r="L11"/>
  <c r="L10"/>
  <c r="L9"/>
  <c r="L8"/>
  <c r="L7"/>
</calcChain>
</file>

<file path=xl/sharedStrings.xml><?xml version="1.0" encoding="utf-8"?>
<sst xmlns="http://schemas.openxmlformats.org/spreadsheetml/2006/main" count="740" uniqueCount="428">
  <si>
    <r>
      <rPr>
        <b/>
        <sz val="12"/>
        <rFont val="宋体"/>
        <charset val="134"/>
      </rPr>
      <t xml:space="preserve">单位名称：望花区住房和城乡建设局                       时间：2021年 7 月 12 日                  </t>
    </r>
    <r>
      <rPr>
        <b/>
        <sz val="10"/>
        <rFont val="宋体"/>
        <charset val="134"/>
      </rPr>
      <t>单位：人、平方米、元</t>
    </r>
  </si>
  <si>
    <t>序号</t>
  </si>
  <si>
    <t>申请人      姓  名</t>
  </si>
  <si>
    <t>身 份 证 号 码</t>
  </si>
  <si>
    <t>家 庭 住 址 （街道、社区、栋、单元、号）</t>
  </si>
  <si>
    <t>家庭 人口</t>
  </si>
  <si>
    <t>现住房状况</t>
  </si>
  <si>
    <t>补贴建筑面 积</t>
  </si>
  <si>
    <t>月补贴   金 额</t>
  </si>
  <si>
    <t>季补贴金额</t>
  </si>
  <si>
    <t>备注</t>
  </si>
  <si>
    <t>街道</t>
  </si>
  <si>
    <t>社区</t>
  </si>
  <si>
    <t>无住房</t>
  </si>
  <si>
    <t>有 住 房</t>
  </si>
  <si>
    <t>公/私</t>
  </si>
  <si>
    <t>建筑    面积</t>
  </si>
  <si>
    <t>人均建筑面积</t>
  </si>
  <si>
    <t>孙大治</t>
  </si>
  <si>
    <t>21040419770514****</t>
  </si>
  <si>
    <t>演武街道千台社区14-1</t>
  </si>
  <si>
    <t>√</t>
  </si>
  <si>
    <t>演武</t>
  </si>
  <si>
    <t>千台</t>
  </si>
  <si>
    <t>张兴武</t>
  </si>
  <si>
    <t>21040419660225****</t>
  </si>
  <si>
    <t>演武街道千台社区77-15</t>
  </si>
  <si>
    <t>仇洪</t>
  </si>
  <si>
    <t>21040219641222****</t>
  </si>
  <si>
    <t>演武街道千台社区5-10</t>
  </si>
  <si>
    <t>依龙</t>
  </si>
  <si>
    <t>21040419760929****</t>
  </si>
  <si>
    <t>演武街道千台社区98-2-302</t>
  </si>
  <si>
    <t>聂刚</t>
  </si>
  <si>
    <t>21040419750621****</t>
  </si>
  <si>
    <t>演武街道千台社区26-12</t>
  </si>
  <si>
    <t>李敏</t>
  </si>
  <si>
    <t>21040419821002****</t>
  </si>
  <si>
    <t>演武街道千台社区9-2-324</t>
  </si>
  <si>
    <t>孟繁琪</t>
  </si>
  <si>
    <t>21040419860619****</t>
  </si>
  <si>
    <t>演武街道千台社区13-3-102</t>
  </si>
  <si>
    <t>佟玲</t>
  </si>
  <si>
    <t>21040219600809****</t>
  </si>
  <si>
    <t>演武街道千台社区92-3-202</t>
  </si>
  <si>
    <t>魏忠安</t>
  </si>
  <si>
    <t>21040419630330****</t>
  </si>
  <si>
    <t>演武街道五老社区106栋4单元401</t>
  </si>
  <si>
    <t>旭升</t>
  </si>
  <si>
    <t>王勇</t>
  </si>
  <si>
    <t>21040219801115****</t>
  </si>
  <si>
    <t>演武街道五老社区76-1-602</t>
  </si>
  <si>
    <t>五老</t>
  </si>
  <si>
    <t>李军</t>
  </si>
  <si>
    <t>21040419770719****</t>
  </si>
  <si>
    <t>演武街道五老社区68-3-501</t>
  </si>
  <si>
    <t>季鹏</t>
  </si>
  <si>
    <t>21040216801062****</t>
  </si>
  <si>
    <t>演武街道五老社区91-4-401</t>
  </si>
  <si>
    <t>姚兴志</t>
  </si>
  <si>
    <t>21040419770912****</t>
  </si>
  <si>
    <t>演武街道五老社区89-4-401</t>
  </si>
  <si>
    <t>张文杰</t>
  </si>
  <si>
    <t>21040419650713****</t>
  </si>
  <si>
    <t>演武街道五老社区113-4-501</t>
  </si>
  <si>
    <t>王博文</t>
  </si>
  <si>
    <t>21040419920108****</t>
  </si>
  <si>
    <t>演武街道晶花社区6-2号楼1单元102</t>
  </si>
  <si>
    <t>晶花</t>
  </si>
  <si>
    <t>刘克歧</t>
  </si>
  <si>
    <t>21041119570104****</t>
  </si>
  <si>
    <t>演武街道晶花社区4-1号楼1单元202</t>
  </si>
  <si>
    <t>韩长海</t>
  </si>
  <si>
    <t>21040419640122****</t>
  </si>
  <si>
    <t>演武街道小南沟社区7栋1号</t>
  </si>
  <si>
    <t>小南沟</t>
  </si>
  <si>
    <t>赵东</t>
  </si>
  <si>
    <t>21040419731111****</t>
  </si>
  <si>
    <t>演武街道热电社区18栋6号</t>
  </si>
  <si>
    <t>热电</t>
  </si>
  <si>
    <t>田利</t>
  </si>
  <si>
    <t>21040419650904****</t>
  </si>
  <si>
    <t>演武街道古城社区11栋1单元203号</t>
  </si>
  <si>
    <t>中心</t>
  </si>
  <si>
    <t>高洪民</t>
  </si>
  <si>
    <t>21040419710315****</t>
  </si>
  <si>
    <t>演武街道中心社区90栋5单元504号</t>
  </si>
  <si>
    <t>田艳梅</t>
  </si>
  <si>
    <t>21041119740715****</t>
  </si>
  <si>
    <t>演武街道中心社区53栋4单元102号</t>
  </si>
  <si>
    <t>吴博</t>
  </si>
  <si>
    <t>21040419850831****</t>
  </si>
  <si>
    <t>演武街道中心社区4栋30号</t>
  </si>
  <si>
    <t>白永泉</t>
  </si>
  <si>
    <t>21040219640420****</t>
  </si>
  <si>
    <t>演武街道中心社区3栋4单元303号</t>
  </si>
  <si>
    <t>张宇</t>
  </si>
  <si>
    <t>21040419840605****</t>
  </si>
  <si>
    <t>演武街道中心社区90栋5单元515号</t>
  </si>
  <si>
    <t>1</t>
  </si>
  <si>
    <t>陆艳辉</t>
  </si>
  <si>
    <t>21040419740609****</t>
  </si>
  <si>
    <t>演武街道盘北社区2-10-1-202</t>
  </si>
  <si>
    <t>盘北</t>
  </si>
  <si>
    <t>潘一杰</t>
  </si>
  <si>
    <t>21040419630411****</t>
  </si>
  <si>
    <t>演武街道盘北社区1-6-1-202</t>
  </si>
  <si>
    <t>孙兆立</t>
  </si>
  <si>
    <t>21040419730225****</t>
  </si>
  <si>
    <t>演武街道中心社区52-302</t>
  </si>
  <si>
    <t>河东</t>
  </si>
  <si>
    <t>郝明伟</t>
  </si>
  <si>
    <t>21040419730606****</t>
  </si>
  <si>
    <t>演武街道河东社区100-3-307</t>
  </si>
  <si>
    <t>丛毅</t>
  </si>
  <si>
    <t>21040319710914****</t>
  </si>
  <si>
    <t>演武街道河东社区89栋</t>
  </si>
  <si>
    <t>贾晋</t>
  </si>
  <si>
    <t>21040419860215****</t>
  </si>
  <si>
    <t>演武街道河东社区97-802</t>
  </si>
  <si>
    <t>吴洪利</t>
  </si>
  <si>
    <t>21040419790108****</t>
  </si>
  <si>
    <t>演武街道河东社区78-1-502</t>
  </si>
  <si>
    <t>刘文秀</t>
  </si>
  <si>
    <t>21040319620902****</t>
  </si>
  <si>
    <t>演武街道河东社区107-1-203</t>
  </si>
  <si>
    <t>张志清</t>
  </si>
  <si>
    <t>21042319540108****</t>
  </si>
  <si>
    <t>演武街道河东社区1-6-4-602</t>
  </si>
  <si>
    <t>段连伟</t>
  </si>
  <si>
    <t>21040319810813****</t>
  </si>
  <si>
    <t>演武街道河东社区87-203</t>
  </si>
  <si>
    <t>于忠弟</t>
  </si>
  <si>
    <t>21040419460801****</t>
  </si>
  <si>
    <t>盘南社区2-3-5-302</t>
  </si>
  <si>
    <t>盘南</t>
  </si>
  <si>
    <t>李峰</t>
  </si>
  <si>
    <t xml:space="preserve"> 2104041979061****2</t>
  </si>
  <si>
    <t>演武街道河东社区1-2栋2单元602号</t>
  </si>
  <si>
    <t>古城</t>
  </si>
  <si>
    <t>张祥波</t>
  </si>
  <si>
    <t>21040419790517****</t>
  </si>
  <si>
    <t>演武街道古城社区86栋2单元603号</t>
  </si>
  <si>
    <t>杜双刚</t>
  </si>
  <si>
    <t>21041119510912****</t>
  </si>
  <si>
    <t>演武街道古城社区29栋3单元503号</t>
  </si>
  <si>
    <t>邵东梅</t>
  </si>
  <si>
    <t>21040419751116****</t>
  </si>
  <si>
    <t>演武街道千台社区40-1-301</t>
  </si>
  <si>
    <t>崔国栋</t>
  </si>
  <si>
    <t>21041119650713****</t>
  </si>
  <si>
    <t>演武街道中心社区52号楼4号</t>
  </si>
  <si>
    <t>2</t>
  </si>
  <si>
    <t>孙增强</t>
  </si>
  <si>
    <t>21040419670601****</t>
  </si>
  <si>
    <t>望花区丹东路东段7号楼1单元503</t>
  </si>
  <si>
    <t>朴屯</t>
  </si>
  <si>
    <t xml:space="preserve">丹北 </t>
  </si>
  <si>
    <t>辛连江</t>
  </si>
  <si>
    <t>22022119570816****</t>
  </si>
  <si>
    <t>望花区朴屯街道盖平社区</t>
  </si>
  <si>
    <t xml:space="preserve">盖平 </t>
  </si>
  <si>
    <t>王丽明</t>
  </si>
  <si>
    <t>21040419681019****</t>
  </si>
  <si>
    <t>朴屯街道古田社区13栋3单元702号</t>
  </si>
  <si>
    <t>648</t>
  </si>
  <si>
    <t xml:space="preserve">天成 </t>
  </si>
  <si>
    <t>韩凤军</t>
  </si>
  <si>
    <t>21040419701013****</t>
  </si>
  <si>
    <t>望花区朴屯街道海城社区5-29-603</t>
  </si>
  <si>
    <t xml:space="preserve">海城 </t>
  </si>
  <si>
    <t>李克有</t>
  </si>
  <si>
    <t>21040419641030****</t>
  </si>
  <si>
    <t>望花区朴屯街道海城社区5-30-103</t>
  </si>
  <si>
    <t>董胜伟</t>
  </si>
  <si>
    <t>21040419810817****</t>
  </si>
  <si>
    <t>朴屯街道岫岩社区17号楼5单元203</t>
  </si>
  <si>
    <t xml:space="preserve">岫岩 </t>
  </si>
  <si>
    <t>付威</t>
  </si>
  <si>
    <t>21040419810325****</t>
  </si>
  <si>
    <t>望花区古城子街道中心社区20栋3单元601号</t>
  </si>
  <si>
    <t xml:space="preserve">油三 </t>
  </si>
  <si>
    <t>徐玉梅</t>
  </si>
  <si>
    <t>21041119640916****</t>
  </si>
  <si>
    <t>望花区朴屯街道古田社区</t>
  </si>
  <si>
    <t xml:space="preserve">古田 </t>
  </si>
  <si>
    <t>李天博</t>
  </si>
  <si>
    <t>21040419790731****</t>
  </si>
  <si>
    <t>望花区营口路40-1号楼2单元503号</t>
  </si>
  <si>
    <t xml:space="preserve">红星 </t>
  </si>
  <si>
    <t>高兴伟</t>
  </si>
  <si>
    <t>21040419761004****</t>
  </si>
  <si>
    <t>望花区红星社区10号楼1单元702号</t>
  </si>
  <si>
    <t>贺宝强</t>
  </si>
  <si>
    <t>21040419611225****</t>
  </si>
  <si>
    <t>望花区红星社区23号楼6单元403号</t>
  </si>
  <si>
    <t>范海勇</t>
  </si>
  <si>
    <t>21040419740413****</t>
  </si>
  <si>
    <t>望花区雷锋路19号楼5单元401号</t>
  </si>
  <si>
    <t>刘广宇</t>
  </si>
  <si>
    <t>21040419810605****</t>
  </si>
  <si>
    <t>望花区海城一路12号楼3单元104号</t>
  </si>
  <si>
    <t>周岩</t>
  </si>
  <si>
    <t>21040419760715****</t>
  </si>
  <si>
    <r>
      <rPr>
        <sz val="11"/>
        <color indexed="8"/>
        <rFont val="宋体"/>
        <charset val="134"/>
      </rPr>
      <t>光明街道灯塔社区营口路1</t>
    </r>
    <r>
      <rPr>
        <sz val="11"/>
        <color indexed="8"/>
        <rFont val="宋体"/>
        <charset val="134"/>
      </rPr>
      <t>2-2号楼3单元503号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</si>
  <si>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5㎡</t>
    </r>
  </si>
  <si>
    <t>光明</t>
  </si>
  <si>
    <t>灯塔</t>
  </si>
  <si>
    <t>杜永强</t>
  </si>
  <si>
    <t>21040419730709****</t>
  </si>
  <si>
    <t>光明街道灯塔社区营口路4号楼2单元401号</t>
  </si>
  <si>
    <t>30㎡</t>
  </si>
  <si>
    <t>徐军</t>
  </si>
  <si>
    <t>21040419670805****</t>
  </si>
  <si>
    <t>工农街道金新社区1栋3单元4-3号</t>
  </si>
  <si>
    <t>红光</t>
  </si>
  <si>
    <t>李忠杰</t>
  </si>
  <si>
    <t>21040419641025****</t>
  </si>
  <si>
    <t>光明街道红光社区26-2栋2单元601号</t>
  </si>
  <si>
    <t>程岩</t>
  </si>
  <si>
    <t>21040419780910****</t>
  </si>
  <si>
    <t>光明街道凤城社区32栋1单元702号</t>
  </si>
  <si>
    <t>15㎡</t>
  </si>
  <si>
    <t>凤城</t>
  </si>
  <si>
    <t>韩强</t>
  </si>
  <si>
    <t>21040419740602****</t>
  </si>
  <si>
    <t>光明街道光明二街一号楼一单元101号</t>
  </si>
  <si>
    <t>曙光</t>
  </si>
  <si>
    <t>王锐</t>
  </si>
  <si>
    <t>21040419781020****</t>
  </si>
  <si>
    <t>光明街道兴光社区4号楼1单元501号</t>
  </si>
  <si>
    <t>兴光</t>
  </si>
  <si>
    <t>王少辉</t>
  </si>
  <si>
    <t>21040219710603****</t>
  </si>
  <si>
    <t>光明街道丹东路北抚铝27号楼</t>
  </si>
  <si>
    <t>王洋</t>
  </si>
  <si>
    <t>21040419960628****</t>
  </si>
  <si>
    <t>光明街道丹东路东段44-2号楼5单元102</t>
  </si>
  <si>
    <t>朱平</t>
  </si>
  <si>
    <t>21040419640213****</t>
  </si>
  <si>
    <t>安洪生</t>
  </si>
  <si>
    <t>21040419780511****</t>
  </si>
  <si>
    <t>光明街道春光社区本溪路东段3号楼3单元502</t>
  </si>
  <si>
    <t>春光</t>
  </si>
  <si>
    <t>张俊英</t>
  </si>
  <si>
    <t>21040419620223****</t>
  </si>
  <si>
    <t>望花区光明街道台安社区6号楼1单元201</t>
  </si>
  <si>
    <t>台安</t>
  </si>
  <si>
    <t>杨俊鸿</t>
  </si>
  <si>
    <t>21040419741224****</t>
  </si>
  <si>
    <t>望花区光明街道台安社区35号楼5单元603</t>
  </si>
  <si>
    <t>卢起山</t>
  </si>
  <si>
    <t>21040419671101****</t>
  </si>
  <si>
    <t>望花区光明街道台安社区32号楼3单元701</t>
  </si>
  <si>
    <t>王立恒</t>
  </si>
  <si>
    <t>21040419720220****</t>
  </si>
  <si>
    <t>望花区演武街道五老社区39号楼2单元103</t>
  </si>
  <si>
    <t>高晓松</t>
  </si>
  <si>
    <t>21040419750728****</t>
  </si>
  <si>
    <t>望花区光明街道台安社区17-1号楼1单元403</t>
  </si>
  <si>
    <t>刘利飞</t>
  </si>
  <si>
    <t>21040419760211****</t>
  </si>
  <si>
    <t>望花区光明街道台安社区8号楼1单元103</t>
  </si>
  <si>
    <t>田金虎</t>
  </si>
  <si>
    <t>21040419670702****</t>
  </si>
  <si>
    <t>望花区光明街道台安社区28号楼2单元302</t>
  </si>
  <si>
    <t>宋伟</t>
  </si>
  <si>
    <t>21040419690504****</t>
  </si>
  <si>
    <t>光明街道晨光社区20号楼7单元102号</t>
  </si>
  <si>
    <t>晨光</t>
  </si>
  <si>
    <t>徐涛</t>
  </si>
  <si>
    <t>21040419650312****</t>
  </si>
  <si>
    <t>光明街道晨光社区光明垣2号楼1单元401号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</si>
  <si>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5</t>
    </r>
    <r>
      <rPr>
        <sz val="11"/>
        <rFont val="宋体"/>
        <charset val="134"/>
      </rPr>
      <t>㎡</t>
    </r>
  </si>
  <si>
    <t>温江</t>
  </si>
  <si>
    <t>21040219670714****</t>
  </si>
  <si>
    <t>丹东路东段4号楼3单元301号</t>
  </si>
  <si>
    <t>乐园</t>
  </si>
  <si>
    <t>张利</t>
  </si>
  <si>
    <t>21040419630901****</t>
  </si>
  <si>
    <t>丹东路东段17-2号楼3单元502号</t>
  </si>
  <si>
    <t>路光</t>
  </si>
  <si>
    <t>21040419750323****</t>
  </si>
  <si>
    <t>丹东路东段19-2号楼2单元102号</t>
  </si>
  <si>
    <t>崔殿臣</t>
  </si>
  <si>
    <t>21040419630115****</t>
  </si>
  <si>
    <t>丹东路东段25-4号楼3单元101号</t>
  </si>
  <si>
    <t>相洪利</t>
  </si>
  <si>
    <t>21040419620311****</t>
  </si>
  <si>
    <t>丹东路东段17-2#2单元502</t>
  </si>
  <si>
    <t>王国栋</t>
  </si>
  <si>
    <t>21041119650314****</t>
  </si>
  <si>
    <t>27号楼3单元103</t>
  </si>
  <si>
    <t>和平</t>
  </si>
  <si>
    <t>南一</t>
  </si>
  <si>
    <t>李斌</t>
  </si>
  <si>
    <t>21040419600313****</t>
  </si>
  <si>
    <r>
      <rPr>
        <sz val="10"/>
        <rFont val="宋体"/>
        <charset val="134"/>
      </rPr>
      <t>朝阳社区</t>
    </r>
    <r>
      <rPr>
        <sz val="10"/>
        <rFont val="宋体"/>
        <charset val="134"/>
      </rPr>
      <t>48-1</t>
    </r>
    <r>
      <rPr>
        <sz val="10"/>
        <rFont val="宋体"/>
        <charset val="134"/>
      </rPr>
      <t>栋</t>
    </r>
    <r>
      <rPr>
        <sz val="10"/>
        <rFont val="宋体"/>
        <charset val="134"/>
      </rPr>
      <t xml:space="preserve"> 1 </t>
    </r>
    <r>
      <rPr>
        <sz val="10"/>
        <rFont val="宋体"/>
        <charset val="134"/>
      </rPr>
      <t>单元</t>
    </r>
    <r>
      <rPr>
        <sz val="10"/>
        <rFont val="宋体"/>
        <charset val="134"/>
      </rPr>
      <t xml:space="preserve"> 402 </t>
    </r>
    <r>
      <rPr>
        <sz val="10"/>
        <rFont val="宋体"/>
        <charset val="134"/>
      </rPr>
      <t>号</t>
    </r>
  </si>
  <si>
    <t>朝阳</t>
  </si>
  <si>
    <t>王丹</t>
  </si>
  <si>
    <t>21040219820131****</t>
  </si>
  <si>
    <t>和平街道雷锋社区丹东路东段64号楼3单元101</t>
  </si>
  <si>
    <t>雷锋</t>
  </si>
  <si>
    <t>李丹</t>
  </si>
  <si>
    <t>21122419811103****</t>
  </si>
  <si>
    <t>和平街道雷锋社区丹东路东段64-2号楼1单元201</t>
  </si>
  <si>
    <t>苏琰</t>
  </si>
  <si>
    <t>21040419811026****</t>
  </si>
  <si>
    <t>和平街道昌图社区3栋5单元201</t>
  </si>
  <si>
    <t>昌图</t>
  </si>
  <si>
    <t>朱子超</t>
  </si>
  <si>
    <t>21040419770130****</t>
  </si>
  <si>
    <t>和平街道昌盛社区新民二路99号楼1单元204号</t>
  </si>
  <si>
    <t>15</t>
  </si>
  <si>
    <t>216</t>
  </si>
  <si>
    <t>昌盛</t>
  </si>
  <si>
    <t>朱诗宇</t>
  </si>
  <si>
    <t>21040419920330****</t>
  </si>
  <si>
    <t>和平街道昌图社区 丹东路东段60-1号楼3单元501号</t>
  </si>
  <si>
    <t>洗化</t>
  </si>
  <si>
    <t>秦玲</t>
  </si>
  <si>
    <t>21040419720506****</t>
  </si>
  <si>
    <t>望花区光明四路11号楼1单元603号</t>
  </si>
  <si>
    <t>张义斌</t>
  </si>
  <si>
    <t>21040419630319****</t>
  </si>
  <si>
    <t>和平派出所1委32组锦州路东段26-1号5单元102</t>
  </si>
  <si>
    <t>宏钢</t>
  </si>
  <si>
    <t>顾宗清</t>
  </si>
  <si>
    <t>21040419650403****</t>
  </si>
  <si>
    <t>孤家子村</t>
  </si>
  <si>
    <t>王宏光</t>
  </si>
  <si>
    <t>21040419740312****</t>
  </si>
  <si>
    <t xml:space="preserve">1委15组锦州路东段30号楼4单503号 </t>
  </si>
  <si>
    <t>赵兴国</t>
  </si>
  <si>
    <t>21040419691211****</t>
  </si>
  <si>
    <t>建设街道铁岭社区福乐养老院</t>
  </si>
  <si>
    <t>建设</t>
  </si>
  <si>
    <t>铁岭</t>
  </si>
  <si>
    <t>刘万里</t>
  </si>
  <si>
    <t>21040419630412****</t>
  </si>
  <si>
    <t>高湾御龙湾小区7号楼5-601</t>
  </si>
  <si>
    <t>冯恩雷</t>
  </si>
  <si>
    <t>21040419820805****</t>
  </si>
  <si>
    <t>建设街道铁岭社区28栋4单元503</t>
  </si>
  <si>
    <t>陈圆圆</t>
  </si>
  <si>
    <t>21040419791212****</t>
  </si>
  <si>
    <t>建设街道万众社区9-3栋3单元103号</t>
  </si>
  <si>
    <t>万众</t>
  </si>
  <si>
    <t>张剑</t>
  </si>
  <si>
    <t>21041119691112****</t>
  </si>
  <si>
    <t>建设街道万众社区5-5栋1单元2101号</t>
  </si>
  <si>
    <t>刘雪松</t>
  </si>
  <si>
    <t>21040419771114****</t>
  </si>
  <si>
    <t>建设社区5-2-303</t>
  </si>
  <si>
    <t>刘玉祥</t>
  </si>
  <si>
    <t>21040419641217****</t>
  </si>
  <si>
    <r>
      <rPr>
        <sz val="11"/>
        <rFont val="宋体"/>
        <charset val="134"/>
      </rPr>
      <t>建设街道锦州社区朝阳路（西段）5</t>
    </r>
    <r>
      <rPr>
        <sz val="11"/>
        <rFont val="宋体"/>
        <charset val="134"/>
      </rPr>
      <t>2号楼6单元102号</t>
    </r>
  </si>
  <si>
    <t>锦州</t>
  </si>
  <si>
    <t>董星辉</t>
  </si>
  <si>
    <t>21040419811124****</t>
  </si>
  <si>
    <r>
      <rPr>
        <sz val="11"/>
        <color indexed="8"/>
        <rFont val="宋体"/>
        <charset val="134"/>
      </rPr>
      <t>建设街道锦州社区锦州路（西段）9号楼</t>
    </r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单元</t>
    </r>
    <r>
      <rPr>
        <sz val="11"/>
        <color indexed="8"/>
        <rFont val="宋体"/>
        <charset val="134"/>
      </rPr>
      <t>701</t>
    </r>
    <r>
      <rPr>
        <sz val="11"/>
        <color indexed="8"/>
        <rFont val="宋体"/>
        <charset val="134"/>
      </rPr>
      <t>号</t>
    </r>
  </si>
  <si>
    <t>党帅</t>
  </si>
  <si>
    <t>21040419800313****</t>
  </si>
  <si>
    <t>法库街22号楼6单元301</t>
  </si>
  <si>
    <t>新钢</t>
  </si>
  <si>
    <t>王艺为</t>
  </si>
  <si>
    <t>21040419840622****</t>
  </si>
  <si>
    <t>建平社区16-1</t>
  </si>
  <si>
    <t>建平</t>
  </si>
  <si>
    <t>陈荣太</t>
  </si>
  <si>
    <t>21040419690813****</t>
  </si>
  <si>
    <t>望花区文华天成12号楼1单元302号</t>
  </si>
  <si>
    <t>王凤义</t>
  </si>
  <si>
    <t>21040419600924****</t>
  </si>
  <si>
    <t>建平社区</t>
  </si>
  <si>
    <t>王曼曼</t>
  </si>
  <si>
    <t>21040419760419****</t>
  </si>
  <si>
    <t>建设街道机修社区望花都8号楼1单元403号</t>
  </si>
  <si>
    <t>机修</t>
  </si>
  <si>
    <t>丁政鸿</t>
  </si>
  <si>
    <t>21040419710110****</t>
  </si>
  <si>
    <t>建设街道机修社区望花都14号2单元501号</t>
  </si>
  <si>
    <t>郭梨男</t>
  </si>
  <si>
    <t>21040419760220****</t>
  </si>
  <si>
    <t>建设街道机修社区望花都14号2单元502号</t>
  </si>
  <si>
    <t>高确</t>
  </si>
  <si>
    <t>21040419760601****</t>
  </si>
  <si>
    <t>工农街道东丰社区朝阳路西段40-2栋1单元303号</t>
  </si>
  <si>
    <t>工农</t>
  </si>
  <si>
    <t>东丰</t>
  </si>
  <si>
    <t>高忠平</t>
  </si>
  <si>
    <t>21040419650827****</t>
  </si>
  <si>
    <t>工农街道三宝社区11委14组</t>
  </si>
  <si>
    <t>三宝</t>
  </si>
  <si>
    <t>孟庆财</t>
  </si>
  <si>
    <t>21040419600218****</t>
  </si>
  <si>
    <t>工农街道三宝社区11委15组</t>
  </si>
  <si>
    <t xml:space="preserve"> 佟立弘</t>
  </si>
  <si>
    <t>21040419770218****</t>
  </si>
  <si>
    <t>望花区工农街道煤研西社区15-34组1单元301号</t>
  </si>
  <si>
    <t>煤研西</t>
  </si>
  <si>
    <t>杨建久</t>
  </si>
  <si>
    <t>21040419690421****</t>
  </si>
  <si>
    <t>工农街道耐火社区4委15组</t>
  </si>
  <si>
    <t>耐火</t>
  </si>
  <si>
    <t>张中山</t>
  </si>
  <si>
    <t>21040419721112****</t>
  </si>
  <si>
    <t>工农街道北厚社区10号楼3单502</t>
  </si>
  <si>
    <t xml:space="preserve">北厚 </t>
  </si>
  <si>
    <t>赵越</t>
  </si>
  <si>
    <t>21040419881022****</t>
  </si>
  <si>
    <t>工农街道北厚社区37号楼4单203</t>
  </si>
  <si>
    <t>苗伟</t>
  </si>
  <si>
    <t>21040419710204****</t>
  </si>
  <si>
    <t>工农街道北厚社区33号1单202</t>
  </si>
  <si>
    <t>21040419750730****</t>
  </si>
  <si>
    <t>新4号楼1单元203号</t>
  </si>
  <si>
    <t>金新</t>
  </si>
  <si>
    <t>寇君</t>
  </si>
  <si>
    <t>21040419700623****</t>
  </si>
  <si>
    <t>金新社区彰武北路6号楼3单元201号</t>
  </si>
  <si>
    <t>张铁君</t>
  </si>
  <si>
    <t>21040419750624****</t>
  </si>
  <si>
    <t>和平路南特钢1号楼3单元602号</t>
  </si>
  <si>
    <t>刘兴光</t>
  </si>
  <si>
    <t>21041119681217****</t>
  </si>
  <si>
    <t xml:space="preserve">金新社区彰武路11号楼1单元101                                                                                                                 </t>
  </si>
  <si>
    <t>抚顺市廉租住房保障租赁补贴审批明细表</t>
    <phoneticPr fontId="15" type="noConversion"/>
  </si>
</sst>
</file>

<file path=xl/styles.xml><?xml version="1.0" encoding="utf-8"?>
<styleSheet xmlns="http://schemas.openxmlformats.org/spreadsheetml/2006/main">
  <numFmts count="2">
    <numFmt numFmtId="178" formatCode="0_);[Red]\(0\)"/>
    <numFmt numFmtId="179" formatCode="0_ "/>
  </numFmts>
  <fonts count="16"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</font>
    <font>
      <sz val="10"/>
      <color indexed="8"/>
      <name val="Arial"/>
      <family val="2"/>
    </font>
    <font>
      <b/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</cellStyleXfs>
  <cellXfs count="5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4" fontId="2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 wrapText="1"/>
    </xf>
    <xf numFmtId="0" fontId="0" fillId="0" borderId="1" xfId="2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textRotation="255" wrapText="1"/>
    </xf>
    <xf numFmtId="0" fontId="0" fillId="0" borderId="4" xfId="0" applyFont="1" applyFill="1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center" vertical="center" textRotation="255" wrapText="1"/>
    </xf>
    <xf numFmtId="179" fontId="0" fillId="0" borderId="3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29">
    <cellStyle name="常规" xfId="0" builtinId="0"/>
    <cellStyle name="常规 10 2" xfId="11"/>
    <cellStyle name="常规 10 2 2 2" xfId="13"/>
    <cellStyle name="常规 12" xfId="5"/>
    <cellStyle name="常规 12 2" xfId="14"/>
    <cellStyle name="常规 13" xfId="15"/>
    <cellStyle name="常规 13 2" xfId="1"/>
    <cellStyle name="常规 14" xfId="16"/>
    <cellStyle name="常规 14 2" xfId="12"/>
    <cellStyle name="常规 15" xfId="17"/>
    <cellStyle name="常规 15 2" xfId="2"/>
    <cellStyle name="常规 2" xfId="18"/>
    <cellStyle name="常规 2 2" xfId="9"/>
    <cellStyle name="常规 2 2 2" xfId="8"/>
    <cellStyle name="常规 2 3" xfId="10"/>
    <cellStyle name="常规 2 4" xfId="19"/>
    <cellStyle name="常规 26" xfId="6"/>
    <cellStyle name="常规 3" xfId="20"/>
    <cellStyle name="常规 4" xfId="21"/>
    <cellStyle name="常规 4 2" xfId="22"/>
    <cellStyle name="常规 4 3" xfId="23"/>
    <cellStyle name="常规 5" xfId="24"/>
    <cellStyle name="常规 5 2" xfId="4"/>
    <cellStyle name="常规 6" xfId="3"/>
    <cellStyle name="常规 8" xfId="25"/>
    <cellStyle name="常规 8 2" xfId="7"/>
    <cellStyle name="常规 9" xfId="26"/>
    <cellStyle name="常规 9 2" xfId="27"/>
    <cellStyle name="常规 9_Sheet1" xfId="2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2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3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220345</xdr:rowOff>
    </xdr:to>
    <xdr:sp macro="" textlink="">
      <xdr:nvSpPr>
        <xdr:cNvPr id="4" name="Text Box 257"/>
        <xdr:cNvSpPr txBox="1"/>
      </xdr:nvSpPr>
      <xdr:spPr>
        <a:xfrm>
          <a:off x="2057400" y="67818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5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6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7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8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9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220345</xdr:rowOff>
    </xdr:to>
    <xdr:sp macro="" textlink="">
      <xdr:nvSpPr>
        <xdr:cNvPr id="10" name="Text Box 257"/>
        <xdr:cNvSpPr txBox="1"/>
      </xdr:nvSpPr>
      <xdr:spPr>
        <a:xfrm>
          <a:off x="2057400" y="6781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11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12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13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14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15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220345</xdr:rowOff>
    </xdr:to>
    <xdr:sp macro="" textlink="">
      <xdr:nvSpPr>
        <xdr:cNvPr id="16" name="Text Box 257"/>
        <xdr:cNvSpPr txBox="1"/>
      </xdr:nvSpPr>
      <xdr:spPr>
        <a:xfrm>
          <a:off x="2057400" y="67818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17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18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19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20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220345</xdr:rowOff>
    </xdr:to>
    <xdr:sp macro="" textlink="">
      <xdr:nvSpPr>
        <xdr:cNvPr id="21" name="Text Box 257"/>
        <xdr:cNvSpPr txBox="1"/>
      </xdr:nvSpPr>
      <xdr:spPr>
        <a:xfrm>
          <a:off x="2057400" y="67818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22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23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24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25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26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220345</xdr:rowOff>
    </xdr:to>
    <xdr:sp macro="" textlink="">
      <xdr:nvSpPr>
        <xdr:cNvPr id="27" name="Text Box 257"/>
        <xdr:cNvSpPr txBox="1"/>
      </xdr:nvSpPr>
      <xdr:spPr>
        <a:xfrm>
          <a:off x="2057400" y="67818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28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29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30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31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32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220345</xdr:rowOff>
    </xdr:to>
    <xdr:sp macro="" textlink="">
      <xdr:nvSpPr>
        <xdr:cNvPr id="33" name="Text Box 257"/>
        <xdr:cNvSpPr txBox="1"/>
      </xdr:nvSpPr>
      <xdr:spPr>
        <a:xfrm>
          <a:off x="2057400" y="6781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34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35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36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37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38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220345</xdr:rowOff>
    </xdr:to>
    <xdr:sp macro="" textlink="">
      <xdr:nvSpPr>
        <xdr:cNvPr id="39" name="Text Box 257"/>
        <xdr:cNvSpPr txBox="1"/>
      </xdr:nvSpPr>
      <xdr:spPr>
        <a:xfrm>
          <a:off x="2057400" y="6781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40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41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42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43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44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220345</xdr:rowOff>
    </xdr:to>
    <xdr:sp macro="" textlink="">
      <xdr:nvSpPr>
        <xdr:cNvPr id="45" name="Text Box 257"/>
        <xdr:cNvSpPr txBox="1"/>
      </xdr:nvSpPr>
      <xdr:spPr>
        <a:xfrm>
          <a:off x="2057400" y="6781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46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47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48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49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50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220345</xdr:rowOff>
    </xdr:to>
    <xdr:sp macro="" textlink="">
      <xdr:nvSpPr>
        <xdr:cNvPr id="51" name="Text Box 257"/>
        <xdr:cNvSpPr txBox="1"/>
      </xdr:nvSpPr>
      <xdr:spPr>
        <a:xfrm>
          <a:off x="2057400" y="67818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52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53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54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55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220345</xdr:rowOff>
    </xdr:to>
    <xdr:sp macro="" textlink="">
      <xdr:nvSpPr>
        <xdr:cNvPr id="56" name="Text Box 257"/>
        <xdr:cNvSpPr txBox="1"/>
      </xdr:nvSpPr>
      <xdr:spPr>
        <a:xfrm>
          <a:off x="2057400" y="678180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57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58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219075</xdr:rowOff>
    </xdr:to>
    <xdr:sp macro="" textlink="">
      <xdr:nvSpPr>
        <xdr:cNvPr id="59" name="Text Box 260"/>
        <xdr:cNvSpPr txBox="1"/>
      </xdr:nvSpPr>
      <xdr:spPr>
        <a:xfrm>
          <a:off x="2057400" y="67818000"/>
          <a:ext cx="787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60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61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220345</xdr:rowOff>
    </xdr:to>
    <xdr:sp macro="" textlink="">
      <xdr:nvSpPr>
        <xdr:cNvPr id="62" name="Text Box 257"/>
        <xdr:cNvSpPr txBox="1"/>
      </xdr:nvSpPr>
      <xdr:spPr>
        <a:xfrm>
          <a:off x="2057400" y="67818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63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64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219075</xdr:rowOff>
    </xdr:to>
    <xdr:sp macro="" textlink="">
      <xdr:nvSpPr>
        <xdr:cNvPr id="65" name="Text Box 260"/>
        <xdr:cNvSpPr txBox="1"/>
      </xdr:nvSpPr>
      <xdr:spPr>
        <a:xfrm>
          <a:off x="2057400" y="67818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66" name="Text Box 260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67" name="Text Box 260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68" name="Text Box 257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69" name="Text Box 260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70" name="Text Box 260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71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72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214630</xdr:rowOff>
    </xdr:to>
    <xdr:sp macro="" textlink="">
      <xdr:nvSpPr>
        <xdr:cNvPr id="73" name="Text Box 257"/>
        <xdr:cNvSpPr txBox="1"/>
      </xdr:nvSpPr>
      <xdr:spPr>
        <a:xfrm>
          <a:off x="2057400" y="67818000"/>
          <a:ext cx="7874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74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75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76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212725</xdr:rowOff>
    </xdr:to>
    <xdr:sp macro="" textlink="">
      <xdr:nvSpPr>
        <xdr:cNvPr id="77" name="Text Box 260"/>
        <xdr:cNvSpPr txBox="1"/>
      </xdr:nvSpPr>
      <xdr:spPr>
        <a:xfrm>
          <a:off x="2057400" y="67818000"/>
          <a:ext cx="781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212725</xdr:rowOff>
    </xdr:to>
    <xdr:sp macro="" textlink="">
      <xdr:nvSpPr>
        <xdr:cNvPr id="78" name="Text Box 260"/>
        <xdr:cNvSpPr txBox="1"/>
      </xdr:nvSpPr>
      <xdr:spPr>
        <a:xfrm>
          <a:off x="2057400" y="67818000"/>
          <a:ext cx="781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214630</xdr:rowOff>
    </xdr:to>
    <xdr:sp macro="" textlink="">
      <xdr:nvSpPr>
        <xdr:cNvPr id="79" name="Text Box 257"/>
        <xdr:cNvSpPr txBox="1"/>
      </xdr:nvSpPr>
      <xdr:spPr>
        <a:xfrm>
          <a:off x="2057400" y="67818000"/>
          <a:ext cx="7810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212725</xdr:rowOff>
    </xdr:to>
    <xdr:sp macro="" textlink="">
      <xdr:nvSpPr>
        <xdr:cNvPr id="80" name="Text Box 260"/>
        <xdr:cNvSpPr txBox="1"/>
      </xdr:nvSpPr>
      <xdr:spPr>
        <a:xfrm>
          <a:off x="2057400" y="67818000"/>
          <a:ext cx="781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212725</xdr:rowOff>
    </xdr:to>
    <xdr:sp macro="" textlink="">
      <xdr:nvSpPr>
        <xdr:cNvPr id="81" name="Text Box 260"/>
        <xdr:cNvSpPr txBox="1"/>
      </xdr:nvSpPr>
      <xdr:spPr>
        <a:xfrm>
          <a:off x="2057400" y="67818000"/>
          <a:ext cx="781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212725</xdr:rowOff>
    </xdr:to>
    <xdr:sp macro="" textlink="">
      <xdr:nvSpPr>
        <xdr:cNvPr id="82" name="Text Box 260"/>
        <xdr:cNvSpPr txBox="1"/>
      </xdr:nvSpPr>
      <xdr:spPr>
        <a:xfrm>
          <a:off x="2057400" y="67818000"/>
          <a:ext cx="781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83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84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214630</xdr:rowOff>
    </xdr:to>
    <xdr:sp macro="" textlink="">
      <xdr:nvSpPr>
        <xdr:cNvPr id="85" name="Text Box 257"/>
        <xdr:cNvSpPr txBox="1"/>
      </xdr:nvSpPr>
      <xdr:spPr>
        <a:xfrm>
          <a:off x="2057400" y="67818000"/>
          <a:ext cx="7874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86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87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212725</xdr:rowOff>
    </xdr:to>
    <xdr:sp macro="" textlink="">
      <xdr:nvSpPr>
        <xdr:cNvPr id="88" name="Text Box 260"/>
        <xdr:cNvSpPr txBox="1"/>
      </xdr:nvSpPr>
      <xdr:spPr>
        <a:xfrm>
          <a:off x="2057400" y="67818000"/>
          <a:ext cx="781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212725</xdr:rowOff>
    </xdr:to>
    <xdr:sp macro="" textlink="">
      <xdr:nvSpPr>
        <xdr:cNvPr id="89" name="Text Box 260"/>
        <xdr:cNvSpPr txBox="1"/>
      </xdr:nvSpPr>
      <xdr:spPr>
        <a:xfrm>
          <a:off x="2057400" y="67818000"/>
          <a:ext cx="781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214630</xdr:rowOff>
    </xdr:to>
    <xdr:sp macro="" textlink="">
      <xdr:nvSpPr>
        <xdr:cNvPr id="90" name="Text Box 257"/>
        <xdr:cNvSpPr txBox="1"/>
      </xdr:nvSpPr>
      <xdr:spPr>
        <a:xfrm>
          <a:off x="2057400" y="67818000"/>
          <a:ext cx="7810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212725</xdr:rowOff>
    </xdr:to>
    <xdr:sp macro="" textlink="">
      <xdr:nvSpPr>
        <xdr:cNvPr id="91" name="Text Box 260"/>
        <xdr:cNvSpPr txBox="1"/>
      </xdr:nvSpPr>
      <xdr:spPr>
        <a:xfrm>
          <a:off x="2057400" y="67818000"/>
          <a:ext cx="781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212725</xdr:rowOff>
    </xdr:to>
    <xdr:sp macro="" textlink="">
      <xdr:nvSpPr>
        <xdr:cNvPr id="92" name="Text Box 260"/>
        <xdr:cNvSpPr txBox="1"/>
      </xdr:nvSpPr>
      <xdr:spPr>
        <a:xfrm>
          <a:off x="2057400" y="67818000"/>
          <a:ext cx="781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212725</xdr:rowOff>
    </xdr:to>
    <xdr:sp macro="" textlink="">
      <xdr:nvSpPr>
        <xdr:cNvPr id="93" name="Text Box 260"/>
        <xdr:cNvSpPr txBox="1"/>
      </xdr:nvSpPr>
      <xdr:spPr>
        <a:xfrm>
          <a:off x="2057400" y="67818000"/>
          <a:ext cx="7810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94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95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214630</xdr:rowOff>
    </xdr:to>
    <xdr:sp macro="" textlink="">
      <xdr:nvSpPr>
        <xdr:cNvPr id="96" name="Text Box 257"/>
        <xdr:cNvSpPr txBox="1"/>
      </xdr:nvSpPr>
      <xdr:spPr>
        <a:xfrm>
          <a:off x="2057400" y="67818000"/>
          <a:ext cx="7874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97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212725</xdr:rowOff>
    </xdr:to>
    <xdr:sp macro="" textlink="">
      <xdr:nvSpPr>
        <xdr:cNvPr id="98" name="Text Box 260"/>
        <xdr:cNvSpPr txBox="1"/>
      </xdr:nvSpPr>
      <xdr:spPr>
        <a:xfrm>
          <a:off x="2057400" y="67818000"/>
          <a:ext cx="7874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99" name="Text Box 260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100" name="Text Box 260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101" name="Text Box 257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102" name="Text Box 260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103" name="Text Box 260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104" name="Text Box 260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105" name="Text Box 260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106" name="Text Box 257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107" name="Text Box 260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209550</xdr:rowOff>
    </xdr:to>
    <xdr:sp macro="" textlink="">
      <xdr:nvSpPr>
        <xdr:cNvPr id="108" name="Text Box 260"/>
        <xdr:cNvSpPr txBox="1"/>
      </xdr:nvSpPr>
      <xdr:spPr>
        <a:xfrm>
          <a:off x="2057400" y="67818000"/>
          <a:ext cx="787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09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10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11" name="Text Box 257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12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13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14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15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16" name="Text Box 257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17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18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203835</xdr:rowOff>
    </xdr:to>
    <xdr:sp macro="" textlink="">
      <xdr:nvSpPr>
        <xdr:cNvPr id="119" name="Text Box 260"/>
        <xdr:cNvSpPr txBox="1"/>
      </xdr:nvSpPr>
      <xdr:spPr>
        <a:xfrm>
          <a:off x="2057400" y="67818000"/>
          <a:ext cx="7810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203835</xdr:rowOff>
    </xdr:to>
    <xdr:sp macro="" textlink="">
      <xdr:nvSpPr>
        <xdr:cNvPr id="120" name="Text Box 260"/>
        <xdr:cNvSpPr txBox="1"/>
      </xdr:nvSpPr>
      <xdr:spPr>
        <a:xfrm>
          <a:off x="2057400" y="67818000"/>
          <a:ext cx="7810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203835</xdr:rowOff>
    </xdr:to>
    <xdr:sp macro="" textlink="">
      <xdr:nvSpPr>
        <xdr:cNvPr id="121" name="Text Box 257"/>
        <xdr:cNvSpPr txBox="1"/>
      </xdr:nvSpPr>
      <xdr:spPr>
        <a:xfrm>
          <a:off x="2057400" y="67818000"/>
          <a:ext cx="7810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203835</xdr:rowOff>
    </xdr:to>
    <xdr:sp macro="" textlink="">
      <xdr:nvSpPr>
        <xdr:cNvPr id="122" name="Text Box 260"/>
        <xdr:cNvSpPr txBox="1"/>
      </xdr:nvSpPr>
      <xdr:spPr>
        <a:xfrm>
          <a:off x="2057400" y="67818000"/>
          <a:ext cx="7810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203835</xdr:rowOff>
    </xdr:to>
    <xdr:sp macro="" textlink="">
      <xdr:nvSpPr>
        <xdr:cNvPr id="123" name="Text Box 260"/>
        <xdr:cNvSpPr txBox="1"/>
      </xdr:nvSpPr>
      <xdr:spPr>
        <a:xfrm>
          <a:off x="2057400" y="67818000"/>
          <a:ext cx="7810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203835</xdr:rowOff>
    </xdr:to>
    <xdr:sp macro="" textlink="">
      <xdr:nvSpPr>
        <xdr:cNvPr id="124" name="Text Box 260"/>
        <xdr:cNvSpPr txBox="1"/>
      </xdr:nvSpPr>
      <xdr:spPr>
        <a:xfrm>
          <a:off x="2057400" y="67818000"/>
          <a:ext cx="7810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189230</xdr:rowOff>
    </xdr:to>
    <xdr:sp macro="" textlink="">
      <xdr:nvSpPr>
        <xdr:cNvPr id="125" name="Text Box 260"/>
        <xdr:cNvSpPr txBox="1"/>
      </xdr:nvSpPr>
      <xdr:spPr>
        <a:xfrm>
          <a:off x="2057400" y="6781800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189230</xdr:rowOff>
    </xdr:to>
    <xdr:sp macro="" textlink="">
      <xdr:nvSpPr>
        <xdr:cNvPr id="126" name="Text Box 260"/>
        <xdr:cNvSpPr txBox="1"/>
      </xdr:nvSpPr>
      <xdr:spPr>
        <a:xfrm>
          <a:off x="2057400" y="6781800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189230</xdr:rowOff>
    </xdr:to>
    <xdr:sp macro="" textlink="">
      <xdr:nvSpPr>
        <xdr:cNvPr id="127" name="Text Box 257"/>
        <xdr:cNvSpPr txBox="1"/>
      </xdr:nvSpPr>
      <xdr:spPr>
        <a:xfrm>
          <a:off x="2057400" y="6781800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189230</xdr:rowOff>
    </xdr:to>
    <xdr:sp macro="" textlink="">
      <xdr:nvSpPr>
        <xdr:cNvPr id="128" name="Text Box 260"/>
        <xdr:cNvSpPr txBox="1"/>
      </xdr:nvSpPr>
      <xdr:spPr>
        <a:xfrm>
          <a:off x="2057400" y="6781800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189230</xdr:rowOff>
    </xdr:to>
    <xdr:sp macro="" textlink="">
      <xdr:nvSpPr>
        <xdr:cNvPr id="129" name="Text Box 260"/>
        <xdr:cNvSpPr txBox="1"/>
      </xdr:nvSpPr>
      <xdr:spPr>
        <a:xfrm>
          <a:off x="2057400" y="6781800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30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31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32" name="Text Box 257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33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34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35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36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37" name="Text Box 257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38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39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40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41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42" name="Text Box 257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43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44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45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46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47" name="Text Box 257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48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49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50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51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52" name="Text Box 257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53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54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203835</xdr:rowOff>
    </xdr:to>
    <xdr:sp macro="" textlink="">
      <xdr:nvSpPr>
        <xdr:cNvPr id="155" name="Text Box 260"/>
        <xdr:cNvSpPr txBox="1"/>
      </xdr:nvSpPr>
      <xdr:spPr>
        <a:xfrm>
          <a:off x="2057400" y="67818000"/>
          <a:ext cx="7810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203835</xdr:rowOff>
    </xdr:to>
    <xdr:sp macro="" textlink="">
      <xdr:nvSpPr>
        <xdr:cNvPr id="156" name="Text Box 260"/>
        <xdr:cNvSpPr txBox="1"/>
      </xdr:nvSpPr>
      <xdr:spPr>
        <a:xfrm>
          <a:off x="2057400" y="67818000"/>
          <a:ext cx="7810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203835</xdr:rowOff>
    </xdr:to>
    <xdr:sp macro="" textlink="">
      <xdr:nvSpPr>
        <xdr:cNvPr id="157" name="Text Box 257"/>
        <xdr:cNvSpPr txBox="1"/>
      </xdr:nvSpPr>
      <xdr:spPr>
        <a:xfrm>
          <a:off x="2057400" y="67818000"/>
          <a:ext cx="7810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203835</xdr:rowOff>
    </xdr:to>
    <xdr:sp macro="" textlink="">
      <xdr:nvSpPr>
        <xdr:cNvPr id="158" name="Text Box 260"/>
        <xdr:cNvSpPr txBox="1"/>
      </xdr:nvSpPr>
      <xdr:spPr>
        <a:xfrm>
          <a:off x="2057400" y="67818000"/>
          <a:ext cx="7810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203835</xdr:rowOff>
    </xdr:to>
    <xdr:sp macro="" textlink="">
      <xdr:nvSpPr>
        <xdr:cNvPr id="159" name="Text Box 260"/>
        <xdr:cNvSpPr txBox="1"/>
      </xdr:nvSpPr>
      <xdr:spPr>
        <a:xfrm>
          <a:off x="2057400" y="67818000"/>
          <a:ext cx="7810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763905</xdr:colOff>
      <xdr:row>92</xdr:row>
      <xdr:rowOff>203835</xdr:rowOff>
    </xdr:to>
    <xdr:sp macro="" textlink="">
      <xdr:nvSpPr>
        <xdr:cNvPr id="160" name="Text Box 260"/>
        <xdr:cNvSpPr txBox="1"/>
      </xdr:nvSpPr>
      <xdr:spPr>
        <a:xfrm>
          <a:off x="2057400" y="67818000"/>
          <a:ext cx="7810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189230</xdr:rowOff>
    </xdr:to>
    <xdr:sp macro="" textlink="">
      <xdr:nvSpPr>
        <xdr:cNvPr id="161" name="Text Box 260"/>
        <xdr:cNvSpPr txBox="1"/>
      </xdr:nvSpPr>
      <xdr:spPr>
        <a:xfrm>
          <a:off x="2057400" y="6781800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189230</xdr:rowOff>
    </xdr:to>
    <xdr:sp macro="" textlink="">
      <xdr:nvSpPr>
        <xdr:cNvPr id="162" name="Text Box 260"/>
        <xdr:cNvSpPr txBox="1"/>
      </xdr:nvSpPr>
      <xdr:spPr>
        <a:xfrm>
          <a:off x="2057400" y="6781800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189230</xdr:rowOff>
    </xdr:to>
    <xdr:sp macro="" textlink="">
      <xdr:nvSpPr>
        <xdr:cNvPr id="163" name="Text Box 257"/>
        <xdr:cNvSpPr txBox="1"/>
      </xdr:nvSpPr>
      <xdr:spPr>
        <a:xfrm>
          <a:off x="2057400" y="6781800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189230</xdr:rowOff>
    </xdr:to>
    <xdr:sp macro="" textlink="">
      <xdr:nvSpPr>
        <xdr:cNvPr id="164" name="Text Box 260"/>
        <xdr:cNvSpPr txBox="1"/>
      </xdr:nvSpPr>
      <xdr:spPr>
        <a:xfrm>
          <a:off x="2057400" y="6781800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189230</xdr:rowOff>
    </xdr:to>
    <xdr:sp macro="" textlink="">
      <xdr:nvSpPr>
        <xdr:cNvPr id="165" name="Text Box 260"/>
        <xdr:cNvSpPr txBox="1"/>
      </xdr:nvSpPr>
      <xdr:spPr>
        <a:xfrm>
          <a:off x="2057400" y="67818000"/>
          <a:ext cx="7874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66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67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68" name="Text Box 257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69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70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71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72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73" name="Text Box 257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74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75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76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77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78" name="Text Box 257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79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92</xdr:row>
      <xdr:rowOff>0</xdr:rowOff>
    </xdr:from>
    <xdr:to>
      <xdr:col>2</xdr:col>
      <xdr:colOff>764540</xdr:colOff>
      <xdr:row>92</xdr:row>
      <xdr:rowOff>203835</xdr:rowOff>
    </xdr:to>
    <xdr:sp macro="" textlink="">
      <xdr:nvSpPr>
        <xdr:cNvPr id="180" name="Text Box 260"/>
        <xdr:cNvSpPr txBox="1"/>
      </xdr:nvSpPr>
      <xdr:spPr>
        <a:xfrm>
          <a:off x="2057400" y="67818000"/>
          <a:ext cx="78740" cy="203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4"/>
  <sheetViews>
    <sheetView tabSelected="1" workbookViewId="0">
      <selection sqref="A1:P1"/>
    </sheetView>
  </sheetViews>
  <sheetFormatPr defaultColWidth="9" defaultRowHeight="59.1" customHeight="1"/>
  <cols>
    <col min="1" max="2" width="9" style="4"/>
    <col min="3" max="3" width="20.375" style="4" customWidth="1"/>
    <col min="4" max="4" width="13.75" style="4" customWidth="1"/>
    <col min="5" max="16" width="9" style="4"/>
    <col min="17" max="17" width="28.75" style="4" customWidth="1"/>
    <col min="18" max="16384" width="9" style="4"/>
  </cols>
  <sheetData>
    <row r="1" spans="1:18" ht="59.1" customHeight="1">
      <c r="A1" s="44" t="s">
        <v>427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8" ht="59.1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8" ht="36.950000000000003" customHeight="1">
      <c r="A3" s="47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5" t="s">
        <v>6</v>
      </c>
      <c r="G3" s="45"/>
      <c r="H3" s="45"/>
      <c r="I3" s="45"/>
      <c r="J3" s="45" t="s">
        <v>7</v>
      </c>
      <c r="K3" s="50" t="s">
        <v>8</v>
      </c>
      <c r="L3" s="52" t="s">
        <v>9</v>
      </c>
      <c r="M3" s="54"/>
      <c r="N3" s="45" t="s">
        <v>10</v>
      </c>
      <c r="O3" s="45" t="s">
        <v>11</v>
      </c>
      <c r="P3" s="56" t="s">
        <v>12</v>
      </c>
    </row>
    <row r="4" spans="1:18" ht="36.950000000000003" customHeight="1">
      <c r="A4" s="48"/>
      <c r="B4" s="46"/>
      <c r="C4" s="46"/>
      <c r="D4" s="46"/>
      <c r="E4" s="46"/>
      <c r="F4" s="49" t="s">
        <v>13</v>
      </c>
      <c r="G4" s="46" t="s">
        <v>14</v>
      </c>
      <c r="H4" s="46"/>
      <c r="I4" s="46"/>
      <c r="J4" s="46"/>
      <c r="K4" s="51"/>
      <c r="L4" s="53"/>
      <c r="M4" s="55"/>
      <c r="N4" s="46"/>
      <c r="O4" s="46"/>
      <c r="P4" s="57"/>
    </row>
    <row r="5" spans="1:18" ht="36.950000000000003" customHeight="1">
      <c r="A5" s="48"/>
      <c r="B5" s="46"/>
      <c r="C5" s="46"/>
      <c r="D5" s="46"/>
      <c r="E5" s="46"/>
      <c r="F5" s="49"/>
      <c r="G5" s="46" t="s">
        <v>15</v>
      </c>
      <c r="H5" s="46" t="s">
        <v>16</v>
      </c>
      <c r="I5" s="46" t="s">
        <v>17</v>
      </c>
      <c r="J5" s="46"/>
      <c r="K5" s="51"/>
      <c r="L5" s="53"/>
      <c r="M5" s="55"/>
      <c r="N5" s="46"/>
      <c r="O5" s="46"/>
      <c r="P5" s="57"/>
    </row>
    <row r="6" spans="1:18" ht="36.950000000000003" customHeight="1">
      <c r="A6" s="48"/>
      <c r="B6" s="46"/>
      <c r="C6" s="46"/>
      <c r="D6" s="46"/>
      <c r="E6" s="46"/>
      <c r="F6" s="49"/>
      <c r="G6" s="46"/>
      <c r="H6" s="46"/>
      <c r="I6" s="46"/>
      <c r="J6" s="46"/>
      <c r="K6" s="51"/>
      <c r="L6" s="53"/>
      <c r="M6" s="55"/>
      <c r="N6" s="46"/>
      <c r="O6" s="46"/>
      <c r="P6" s="57"/>
    </row>
    <row r="7" spans="1:18" ht="59.1" customHeight="1">
      <c r="A7" s="7">
        <v>1</v>
      </c>
      <c r="B7" s="6" t="s">
        <v>18</v>
      </c>
      <c r="C7" s="8" t="s">
        <v>19</v>
      </c>
      <c r="D7" s="9" t="s">
        <v>20</v>
      </c>
      <c r="E7" s="9">
        <v>1</v>
      </c>
      <c r="F7" s="8" t="s">
        <v>21</v>
      </c>
      <c r="G7" s="10"/>
      <c r="H7" s="9"/>
      <c r="I7" s="9"/>
      <c r="J7" s="11">
        <v>15</v>
      </c>
      <c r="K7" s="11">
        <v>216</v>
      </c>
      <c r="L7" s="11">
        <f>SUM(K7*3)</f>
        <v>648</v>
      </c>
      <c r="M7" s="9"/>
      <c r="N7" s="15"/>
      <c r="O7" s="11" t="s">
        <v>22</v>
      </c>
      <c r="P7" s="17" t="s">
        <v>23</v>
      </c>
      <c r="R7" s="4">
        <v>1</v>
      </c>
    </row>
    <row r="8" spans="1:18" ht="59.1" customHeight="1">
      <c r="A8" s="7">
        <v>2</v>
      </c>
      <c r="B8" s="6" t="s">
        <v>24</v>
      </c>
      <c r="C8" s="8" t="s">
        <v>25</v>
      </c>
      <c r="D8" s="9" t="s">
        <v>26</v>
      </c>
      <c r="E8" s="6">
        <v>1</v>
      </c>
      <c r="F8" s="8" t="s">
        <v>21</v>
      </c>
      <c r="G8" s="10"/>
      <c r="H8" s="6"/>
      <c r="I8" s="8"/>
      <c r="J8" s="11">
        <v>15</v>
      </c>
      <c r="K8" s="11">
        <v>216</v>
      </c>
      <c r="L8" s="11">
        <f>SUM(K8*3)</f>
        <v>648</v>
      </c>
      <c r="M8" s="6"/>
      <c r="N8" s="15"/>
      <c r="O8" s="11" t="s">
        <v>22</v>
      </c>
      <c r="P8" s="17" t="s">
        <v>23</v>
      </c>
      <c r="R8" s="4">
        <v>1</v>
      </c>
    </row>
    <row r="9" spans="1:18" ht="59.1" customHeight="1">
      <c r="A9" s="7">
        <v>3</v>
      </c>
      <c r="B9" s="11" t="s">
        <v>27</v>
      </c>
      <c r="C9" s="8" t="s">
        <v>28</v>
      </c>
      <c r="D9" s="9" t="s">
        <v>29</v>
      </c>
      <c r="E9" s="11">
        <v>2</v>
      </c>
      <c r="F9" s="8" t="s">
        <v>21</v>
      </c>
      <c r="G9" s="11"/>
      <c r="H9" s="11"/>
      <c r="I9" s="11"/>
      <c r="J9" s="12">
        <v>30</v>
      </c>
      <c r="K9" s="12">
        <v>336</v>
      </c>
      <c r="L9" s="11">
        <f>SUM(K9*3)</f>
        <v>1008</v>
      </c>
      <c r="M9" s="11"/>
      <c r="N9" s="15"/>
      <c r="O9" s="11" t="s">
        <v>22</v>
      </c>
      <c r="P9" s="17" t="s">
        <v>23</v>
      </c>
      <c r="R9" s="4">
        <v>1</v>
      </c>
    </row>
    <row r="10" spans="1:18" ht="59.1" customHeight="1">
      <c r="A10" s="7">
        <v>4</v>
      </c>
      <c r="B10" s="11" t="s">
        <v>30</v>
      </c>
      <c r="C10" s="8" t="s">
        <v>31</v>
      </c>
      <c r="D10" s="9" t="s">
        <v>32</v>
      </c>
      <c r="E10" s="11">
        <v>2</v>
      </c>
      <c r="F10" s="8" t="s">
        <v>21</v>
      </c>
      <c r="G10" s="11"/>
      <c r="H10" s="11"/>
      <c r="I10" s="11"/>
      <c r="J10" s="12">
        <v>30</v>
      </c>
      <c r="K10" s="12">
        <v>336</v>
      </c>
      <c r="L10" s="11">
        <f t="shared" ref="L10:L15" si="0">SUM(K10*3)</f>
        <v>1008</v>
      </c>
      <c r="M10" s="11"/>
      <c r="N10" s="15"/>
      <c r="O10" s="11" t="s">
        <v>22</v>
      </c>
      <c r="P10" s="17" t="s">
        <v>23</v>
      </c>
      <c r="R10" s="4">
        <v>1</v>
      </c>
    </row>
    <row r="11" spans="1:18" ht="59.1" customHeight="1">
      <c r="A11" s="7">
        <v>5</v>
      </c>
      <c r="B11" s="11" t="s">
        <v>33</v>
      </c>
      <c r="C11" s="8" t="s">
        <v>34</v>
      </c>
      <c r="D11" s="9" t="s">
        <v>35</v>
      </c>
      <c r="E11" s="11">
        <v>1</v>
      </c>
      <c r="F11" s="8" t="s">
        <v>21</v>
      </c>
      <c r="G11" s="11"/>
      <c r="H11" s="11"/>
      <c r="I11" s="11"/>
      <c r="J11" s="12">
        <v>15</v>
      </c>
      <c r="K11" s="12">
        <v>216</v>
      </c>
      <c r="L11" s="11">
        <f t="shared" si="0"/>
        <v>648</v>
      </c>
      <c r="M11" s="11"/>
      <c r="N11" s="15"/>
      <c r="O11" s="11" t="s">
        <v>22</v>
      </c>
      <c r="P11" s="17" t="s">
        <v>23</v>
      </c>
      <c r="R11" s="4">
        <v>1</v>
      </c>
    </row>
    <row r="12" spans="1:18" ht="59.1" customHeight="1">
      <c r="A12" s="7">
        <v>6</v>
      </c>
      <c r="B12" s="11" t="s">
        <v>36</v>
      </c>
      <c r="C12" s="8" t="s">
        <v>37</v>
      </c>
      <c r="D12" s="9" t="s">
        <v>38</v>
      </c>
      <c r="E12" s="12">
        <v>2</v>
      </c>
      <c r="F12" s="8" t="s">
        <v>21</v>
      </c>
      <c r="G12" s="12"/>
      <c r="H12" s="12"/>
      <c r="I12" s="12"/>
      <c r="J12" s="12">
        <v>30</v>
      </c>
      <c r="K12" s="12">
        <v>336</v>
      </c>
      <c r="L12" s="11">
        <f t="shared" si="0"/>
        <v>1008</v>
      </c>
      <c r="M12" s="11"/>
      <c r="N12" s="15"/>
      <c r="O12" s="11" t="s">
        <v>22</v>
      </c>
      <c r="P12" s="17" t="s">
        <v>23</v>
      </c>
      <c r="R12" s="4">
        <v>1</v>
      </c>
    </row>
    <row r="13" spans="1:18" ht="59.1" customHeight="1">
      <c r="A13" s="7">
        <v>7</v>
      </c>
      <c r="B13" s="11" t="s">
        <v>39</v>
      </c>
      <c r="C13" s="8" t="s">
        <v>40</v>
      </c>
      <c r="D13" s="9" t="s">
        <v>41</v>
      </c>
      <c r="E13" s="12">
        <v>3</v>
      </c>
      <c r="F13" s="8" t="s">
        <v>21</v>
      </c>
      <c r="G13" s="12"/>
      <c r="H13" s="12"/>
      <c r="I13" s="12"/>
      <c r="J13" s="12">
        <v>45</v>
      </c>
      <c r="K13" s="12">
        <v>396</v>
      </c>
      <c r="L13" s="11">
        <f t="shared" si="0"/>
        <v>1188</v>
      </c>
      <c r="M13" s="11"/>
      <c r="N13" s="15"/>
      <c r="O13" s="11" t="s">
        <v>22</v>
      </c>
      <c r="P13" s="17" t="s">
        <v>23</v>
      </c>
      <c r="R13" s="4">
        <v>1</v>
      </c>
    </row>
    <row r="14" spans="1:18" ht="59.1" customHeight="1">
      <c r="A14" s="7">
        <v>8</v>
      </c>
      <c r="B14" s="11" t="s">
        <v>42</v>
      </c>
      <c r="C14" s="8" t="s">
        <v>43</v>
      </c>
      <c r="D14" s="12" t="s">
        <v>44</v>
      </c>
      <c r="E14" s="12">
        <v>1</v>
      </c>
      <c r="F14" s="8" t="s">
        <v>21</v>
      </c>
      <c r="G14" s="12"/>
      <c r="H14" s="12"/>
      <c r="I14" s="12"/>
      <c r="J14" s="12">
        <v>15</v>
      </c>
      <c r="K14" s="12">
        <v>216</v>
      </c>
      <c r="L14" s="11">
        <f t="shared" si="0"/>
        <v>648</v>
      </c>
      <c r="M14" s="11"/>
      <c r="N14" s="15"/>
      <c r="O14" s="11" t="s">
        <v>22</v>
      </c>
      <c r="P14" s="17" t="s">
        <v>23</v>
      </c>
      <c r="R14" s="4">
        <v>1</v>
      </c>
    </row>
    <row r="15" spans="1:18" ht="59.1" customHeight="1">
      <c r="A15" s="7">
        <v>9</v>
      </c>
      <c r="B15" s="9" t="s">
        <v>45</v>
      </c>
      <c r="C15" s="13" t="s">
        <v>46</v>
      </c>
      <c r="D15" s="1" t="s">
        <v>47</v>
      </c>
      <c r="E15" s="1">
        <v>1</v>
      </c>
      <c r="F15" s="14" t="s">
        <v>21</v>
      </c>
      <c r="G15" s="15"/>
      <c r="H15" s="15"/>
      <c r="I15" s="15"/>
      <c r="J15" s="1">
        <v>15</v>
      </c>
      <c r="K15" s="18">
        <v>216</v>
      </c>
      <c r="L15" s="19">
        <f t="shared" si="0"/>
        <v>648</v>
      </c>
      <c r="M15" s="1"/>
      <c r="N15" s="15"/>
      <c r="O15" s="11" t="s">
        <v>22</v>
      </c>
      <c r="P15" s="20" t="s">
        <v>48</v>
      </c>
      <c r="R15" s="4">
        <v>1</v>
      </c>
    </row>
    <row r="16" spans="1:18" ht="59.1" customHeight="1">
      <c r="A16" s="7">
        <v>10</v>
      </c>
      <c r="B16" s="9" t="s">
        <v>49</v>
      </c>
      <c r="C16" s="13" t="s">
        <v>50</v>
      </c>
      <c r="D16" s="1" t="s">
        <v>51</v>
      </c>
      <c r="E16" s="1">
        <v>1</v>
      </c>
      <c r="F16" s="14" t="s">
        <v>21</v>
      </c>
      <c r="G16" s="15"/>
      <c r="H16" s="15"/>
      <c r="I16" s="15"/>
      <c r="J16" s="1">
        <v>15</v>
      </c>
      <c r="K16" s="18">
        <v>216</v>
      </c>
      <c r="L16" s="19">
        <v>648</v>
      </c>
      <c r="M16" s="1"/>
      <c r="N16" s="15"/>
      <c r="O16" s="11" t="s">
        <v>22</v>
      </c>
      <c r="P16" s="20" t="s">
        <v>52</v>
      </c>
      <c r="R16" s="4">
        <v>1</v>
      </c>
    </row>
    <row r="17" spans="1:18" ht="59.1" customHeight="1">
      <c r="A17" s="7">
        <v>11</v>
      </c>
      <c r="B17" s="9" t="s">
        <v>53</v>
      </c>
      <c r="C17" s="13" t="s">
        <v>54</v>
      </c>
      <c r="D17" s="1" t="s">
        <v>55</v>
      </c>
      <c r="E17" s="1">
        <v>1</v>
      </c>
      <c r="F17" s="14" t="s">
        <v>21</v>
      </c>
      <c r="G17" s="15"/>
      <c r="H17" s="15"/>
      <c r="I17" s="15"/>
      <c r="J17" s="1">
        <v>15</v>
      </c>
      <c r="K17" s="18">
        <v>216</v>
      </c>
      <c r="L17" s="19">
        <v>648</v>
      </c>
      <c r="M17" s="1"/>
      <c r="N17" s="15"/>
      <c r="O17" s="11" t="s">
        <v>22</v>
      </c>
      <c r="P17" s="20" t="s">
        <v>52</v>
      </c>
      <c r="R17" s="4">
        <v>1</v>
      </c>
    </row>
    <row r="18" spans="1:18" ht="59.1" customHeight="1">
      <c r="A18" s="7">
        <v>12</v>
      </c>
      <c r="B18" s="9" t="s">
        <v>56</v>
      </c>
      <c r="C18" s="13" t="s">
        <v>57</v>
      </c>
      <c r="D18" s="1" t="s">
        <v>58</v>
      </c>
      <c r="E18" s="1">
        <v>2</v>
      </c>
      <c r="F18" s="14" t="s">
        <v>21</v>
      </c>
      <c r="G18" s="15"/>
      <c r="H18" s="15"/>
      <c r="I18" s="15"/>
      <c r="J18" s="1">
        <v>30</v>
      </c>
      <c r="K18" s="18">
        <v>336</v>
      </c>
      <c r="L18" s="19">
        <v>1008</v>
      </c>
      <c r="M18" s="1"/>
      <c r="N18" s="15"/>
      <c r="O18" s="11" t="s">
        <v>22</v>
      </c>
      <c r="P18" s="20" t="s">
        <v>52</v>
      </c>
      <c r="R18" s="4">
        <v>1</v>
      </c>
    </row>
    <row r="19" spans="1:18" ht="59.1" customHeight="1">
      <c r="A19" s="7">
        <v>13</v>
      </c>
      <c r="B19" s="9" t="s">
        <v>59</v>
      </c>
      <c r="C19" s="13" t="s">
        <v>60</v>
      </c>
      <c r="D19" s="1" t="s">
        <v>61</v>
      </c>
      <c r="E19" s="1">
        <v>1</v>
      </c>
      <c r="F19" s="14" t="s">
        <v>21</v>
      </c>
      <c r="G19" s="15"/>
      <c r="H19" s="15"/>
      <c r="I19" s="15"/>
      <c r="J19" s="1">
        <v>15</v>
      </c>
      <c r="K19" s="18">
        <v>216</v>
      </c>
      <c r="L19" s="19">
        <v>648</v>
      </c>
      <c r="M19" s="1"/>
      <c r="N19" s="15"/>
      <c r="O19" s="11" t="s">
        <v>22</v>
      </c>
      <c r="P19" s="20" t="s">
        <v>52</v>
      </c>
      <c r="R19" s="4">
        <v>1</v>
      </c>
    </row>
    <row r="20" spans="1:18" ht="59.1" customHeight="1">
      <c r="A20" s="7">
        <v>14</v>
      </c>
      <c r="B20" s="9" t="s">
        <v>62</v>
      </c>
      <c r="C20" s="13" t="s">
        <v>63</v>
      </c>
      <c r="D20" s="1" t="s">
        <v>64</v>
      </c>
      <c r="E20" s="1">
        <v>3</v>
      </c>
      <c r="F20" s="14" t="s">
        <v>21</v>
      </c>
      <c r="G20" s="15"/>
      <c r="H20" s="15"/>
      <c r="I20" s="15"/>
      <c r="J20" s="1">
        <v>45</v>
      </c>
      <c r="K20" s="18">
        <v>396</v>
      </c>
      <c r="L20" s="19">
        <v>1188</v>
      </c>
      <c r="M20" s="1"/>
      <c r="N20" s="15"/>
      <c r="O20" s="11" t="s">
        <v>22</v>
      </c>
      <c r="P20" s="20" t="s">
        <v>52</v>
      </c>
      <c r="R20" s="4">
        <v>1</v>
      </c>
    </row>
    <row r="21" spans="1:18" ht="59.1" customHeight="1">
      <c r="A21" s="7">
        <v>15</v>
      </c>
      <c r="B21" s="9" t="s">
        <v>65</v>
      </c>
      <c r="C21" s="13" t="s">
        <v>66</v>
      </c>
      <c r="D21" s="1" t="s">
        <v>67</v>
      </c>
      <c r="E21" s="1">
        <v>1</v>
      </c>
      <c r="F21" s="14" t="s">
        <v>21</v>
      </c>
      <c r="G21" s="15"/>
      <c r="H21" s="15"/>
      <c r="I21" s="15"/>
      <c r="J21" s="1">
        <v>15</v>
      </c>
      <c r="K21" s="18">
        <v>216</v>
      </c>
      <c r="L21" s="19">
        <v>648</v>
      </c>
      <c r="M21" s="1"/>
      <c r="N21" s="15"/>
      <c r="O21" s="11" t="s">
        <v>22</v>
      </c>
      <c r="P21" s="20" t="s">
        <v>68</v>
      </c>
      <c r="R21" s="4">
        <v>1</v>
      </c>
    </row>
    <row r="22" spans="1:18" ht="59.1" customHeight="1">
      <c r="A22" s="7">
        <v>16</v>
      </c>
      <c r="B22" s="9" t="s">
        <v>69</v>
      </c>
      <c r="C22" s="13" t="s">
        <v>70</v>
      </c>
      <c r="D22" s="1" t="s">
        <v>71</v>
      </c>
      <c r="E22" s="1">
        <v>1</v>
      </c>
      <c r="F22" s="14" t="s">
        <v>21</v>
      </c>
      <c r="G22" s="15"/>
      <c r="H22" s="15"/>
      <c r="I22" s="15"/>
      <c r="J22" s="1">
        <v>15</v>
      </c>
      <c r="K22" s="18">
        <v>216</v>
      </c>
      <c r="L22" s="19">
        <v>648</v>
      </c>
      <c r="M22" s="1"/>
      <c r="N22" s="15"/>
      <c r="O22" s="11" t="s">
        <v>22</v>
      </c>
      <c r="P22" s="20" t="s">
        <v>68</v>
      </c>
      <c r="R22" s="4">
        <v>1</v>
      </c>
    </row>
    <row r="23" spans="1:18" ht="59.1" customHeight="1">
      <c r="A23" s="7">
        <v>17</v>
      </c>
      <c r="B23" s="9" t="s">
        <v>72</v>
      </c>
      <c r="C23" s="13" t="s">
        <v>73</v>
      </c>
      <c r="D23" s="1" t="s">
        <v>74</v>
      </c>
      <c r="E23" s="1">
        <v>1</v>
      </c>
      <c r="F23" s="14" t="s">
        <v>21</v>
      </c>
      <c r="G23" s="15"/>
      <c r="H23" s="15"/>
      <c r="I23" s="15"/>
      <c r="J23" s="1">
        <v>27</v>
      </c>
      <c r="K23" s="18">
        <v>216</v>
      </c>
      <c r="L23" s="19">
        <v>648</v>
      </c>
      <c r="M23" s="1"/>
      <c r="N23" s="15"/>
      <c r="O23" s="11" t="s">
        <v>22</v>
      </c>
      <c r="P23" s="20" t="s">
        <v>75</v>
      </c>
      <c r="R23" s="4">
        <v>1</v>
      </c>
    </row>
    <row r="24" spans="1:18" ht="59.1" customHeight="1">
      <c r="A24" s="7">
        <v>18</v>
      </c>
      <c r="B24" s="9" t="s">
        <v>76</v>
      </c>
      <c r="C24" s="13" t="s">
        <v>77</v>
      </c>
      <c r="D24" s="1" t="s">
        <v>78</v>
      </c>
      <c r="E24" s="1">
        <v>2</v>
      </c>
      <c r="F24" s="14" t="s">
        <v>21</v>
      </c>
      <c r="G24" s="15"/>
      <c r="H24" s="15"/>
      <c r="I24" s="15"/>
      <c r="J24" s="1">
        <v>30</v>
      </c>
      <c r="K24" s="18">
        <v>336</v>
      </c>
      <c r="L24" s="19">
        <v>1008</v>
      </c>
      <c r="M24" s="1"/>
      <c r="N24" s="15"/>
      <c r="O24" s="11" t="s">
        <v>22</v>
      </c>
      <c r="P24" s="20" t="s">
        <v>79</v>
      </c>
      <c r="R24" s="4">
        <v>1</v>
      </c>
    </row>
    <row r="25" spans="1:18" ht="59.1" customHeight="1">
      <c r="A25" s="7">
        <v>19</v>
      </c>
      <c r="B25" s="9" t="s">
        <v>80</v>
      </c>
      <c r="C25" s="13" t="s">
        <v>81</v>
      </c>
      <c r="D25" s="1" t="s">
        <v>82</v>
      </c>
      <c r="E25" s="1">
        <v>1</v>
      </c>
      <c r="F25" s="14" t="s">
        <v>21</v>
      </c>
      <c r="G25" s="15"/>
      <c r="H25" s="15"/>
      <c r="I25" s="15"/>
      <c r="J25" s="1">
        <v>15</v>
      </c>
      <c r="K25" s="18">
        <v>216</v>
      </c>
      <c r="L25" s="19">
        <v>648</v>
      </c>
      <c r="M25" s="1"/>
      <c r="N25" s="15"/>
      <c r="O25" s="11" t="s">
        <v>22</v>
      </c>
      <c r="P25" s="20" t="s">
        <v>83</v>
      </c>
      <c r="R25" s="4">
        <v>1</v>
      </c>
    </row>
    <row r="26" spans="1:18" ht="59.1" customHeight="1">
      <c r="A26" s="7">
        <v>20</v>
      </c>
      <c r="B26" s="9" t="s">
        <v>84</v>
      </c>
      <c r="C26" s="13" t="s">
        <v>85</v>
      </c>
      <c r="D26" s="1" t="s">
        <v>86</v>
      </c>
      <c r="E26" s="1">
        <v>1</v>
      </c>
      <c r="F26" s="14" t="s">
        <v>21</v>
      </c>
      <c r="G26" s="15"/>
      <c r="H26" s="15"/>
      <c r="I26" s="15"/>
      <c r="J26" s="1">
        <v>15</v>
      </c>
      <c r="K26" s="18">
        <v>216</v>
      </c>
      <c r="L26" s="19">
        <v>648</v>
      </c>
      <c r="M26" s="1"/>
      <c r="N26" s="15"/>
      <c r="O26" s="11" t="s">
        <v>22</v>
      </c>
      <c r="P26" s="20" t="s">
        <v>83</v>
      </c>
      <c r="R26" s="4">
        <v>1</v>
      </c>
    </row>
    <row r="27" spans="1:18" ht="59.1" customHeight="1">
      <c r="A27" s="7">
        <v>21</v>
      </c>
      <c r="B27" s="9" t="s">
        <v>87</v>
      </c>
      <c r="C27" s="13" t="s">
        <v>88</v>
      </c>
      <c r="D27" s="1" t="s">
        <v>89</v>
      </c>
      <c r="E27" s="1">
        <v>2</v>
      </c>
      <c r="F27" s="14" t="s">
        <v>21</v>
      </c>
      <c r="G27" s="15"/>
      <c r="H27" s="15"/>
      <c r="I27" s="15"/>
      <c r="J27" s="1">
        <v>30</v>
      </c>
      <c r="K27" s="18">
        <v>336</v>
      </c>
      <c r="L27" s="19">
        <v>1008</v>
      </c>
      <c r="M27" s="1"/>
      <c r="N27" s="15"/>
      <c r="O27" s="11" t="s">
        <v>22</v>
      </c>
      <c r="P27" s="20" t="s">
        <v>83</v>
      </c>
      <c r="R27" s="4">
        <v>1</v>
      </c>
    </row>
    <row r="28" spans="1:18" ht="59.1" customHeight="1">
      <c r="A28" s="7">
        <v>22</v>
      </c>
      <c r="B28" s="9" t="s">
        <v>90</v>
      </c>
      <c r="C28" s="13" t="s">
        <v>91</v>
      </c>
      <c r="D28" s="1" t="s">
        <v>92</v>
      </c>
      <c r="E28" s="1">
        <v>1</v>
      </c>
      <c r="F28" s="14" t="s">
        <v>21</v>
      </c>
      <c r="G28" s="15"/>
      <c r="H28" s="15"/>
      <c r="I28" s="15"/>
      <c r="J28" s="1">
        <v>15</v>
      </c>
      <c r="K28" s="18">
        <v>216</v>
      </c>
      <c r="L28" s="19">
        <v>648</v>
      </c>
      <c r="M28" s="1"/>
      <c r="N28" s="15"/>
      <c r="O28" s="11" t="s">
        <v>22</v>
      </c>
      <c r="P28" s="20" t="s">
        <v>83</v>
      </c>
      <c r="R28" s="4">
        <v>1</v>
      </c>
    </row>
    <row r="29" spans="1:18" ht="59.1" customHeight="1">
      <c r="A29" s="7">
        <v>23</v>
      </c>
      <c r="B29" s="9" t="s">
        <v>93</v>
      </c>
      <c r="C29" s="13" t="s">
        <v>94</v>
      </c>
      <c r="D29" s="1" t="s">
        <v>95</v>
      </c>
      <c r="E29" s="1">
        <v>1</v>
      </c>
      <c r="F29" s="14" t="s">
        <v>21</v>
      </c>
      <c r="G29" s="15"/>
      <c r="H29" s="15"/>
      <c r="I29" s="15"/>
      <c r="J29" s="1">
        <v>15</v>
      </c>
      <c r="K29" s="18">
        <v>216</v>
      </c>
      <c r="L29" s="19">
        <v>648</v>
      </c>
      <c r="M29" s="1"/>
      <c r="N29" s="15"/>
      <c r="O29" s="11" t="s">
        <v>22</v>
      </c>
      <c r="P29" s="20" t="s">
        <v>83</v>
      </c>
      <c r="R29" s="4">
        <v>1</v>
      </c>
    </row>
    <row r="30" spans="1:18" ht="59.1" customHeight="1">
      <c r="A30" s="7">
        <v>24</v>
      </c>
      <c r="B30" s="9" t="s">
        <v>96</v>
      </c>
      <c r="C30" s="13" t="s">
        <v>97</v>
      </c>
      <c r="D30" s="1" t="s">
        <v>98</v>
      </c>
      <c r="E30" s="1" t="s">
        <v>99</v>
      </c>
      <c r="F30" s="14" t="s">
        <v>21</v>
      </c>
      <c r="G30" s="15"/>
      <c r="H30" s="15"/>
      <c r="I30" s="15"/>
      <c r="J30" s="1">
        <v>15</v>
      </c>
      <c r="K30" s="18">
        <v>216</v>
      </c>
      <c r="L30" s="19">
        <v>648</v>
      </c>
      <c r="M30" s="1"/>
      <c r="N30" s="15"/>
      <c r="O30" s="11" t="s">
        <v>22</v>
      </c>
      <c r="P30" s="20" t="s">
        <v>83</v>
      </c>
      <c r="R30" s="4">
        <v>1</v>
      </c>
    </row>
    <row r="31" spans="1:18" ht="59.1" customHeight="1">
      <c r="A31" s="7">
        <v>25</v>
      </c>
      <c r="B31" s="9" t="s">
        <v>100</v>
      </c>
      <c r="C31" s="13" t="s">
        <v>101</v>
      </c>
      <c r="D31" s="1" t="s">
        <v>102</v>
      </c>
      <c r="E31" s="1">
        <v>1</v>
      </c>
      <c r="F31" s="14" t="s">
        <v>21</v>
      </c>
      <c r="G31" s="15"/>
      <c r="H31" s="15"/>
      <c r="I31" s="15"/>
      <c r="J31" s="1">
        <v>15</v>
      </c>
      <c r="K31" s="18">
        <v>216</v>
      </c>
      <c r="L31" s="19">
        <v>648</v>
      </c>
      <c r="M31" s="1"/>
      <c r="N31" s="15"/>
      <c r="O31" s="11" t="s">
        <v>22</v>
      </c>
      <c r="P31" s="20" t="s">
        <v>103</v>
      </c>
      <c r="R31" s="4">
        <v>1</v>
      </c>
    </row>
    <row r="32" spans="1:18" ht="59.1" customHeight="1">
      <c r="A32" s="7">
        <v>26</v>
      </c>
      <c r="B32" s="9" t="s">
        <v>104</v>
      </c>
      <c r="C32" s="13" t="s">
        <v>105</v>
      </c>
      <c r="D32" s="1" t="s">
        <v>106</v>
      </c>
      <c r="E32" s="1">
        <v>1</v>
      </c>
      <c r="F32" s="14" t="s">
        <v>21</v>
      </c>
      <c r="G32" s="15"/>
      <c r="H32" s="15"/>
      <c r="I32" s="15"/>
      <c r="J32" s="1">
        <v>15</v>
      </c>
      <c r="K32" s="18">
        <v>216</v>
      </c>
      <c r="L32" s="19">
        <v>648</v>
      </c>
      <c r="M32" s="1"/>
      <c r="N32" s="15"/>
      <c r="O32" s="11" t="s">
        <v>22</v>
      </c>
      <c r="P32" s="20" t="s">
        <v>103</v>
      </c>
      <c r="R32" s="4">
        <v>1</v>
      </c>
    </row>
    <row r="33" spans="1:18" ht="59.1" customHeight="1">
      <c r="A33" s="7">
        <v>27</v>
      </c>
      <c r="B33" s="9" t="s">
        <v>107</v>
      </c>
      <c r="C33" s="13" t="s">
        <v>108</v>
      </c>
      <c r="D33" s="1" t="s">
        <v>109</v>
      </c>
      <c r="E33" s="1">
        <v>1</v>
      </c>
      <c r="F33" s="14" t="s">
        <v>21</v>
      </c>
      <c r="G33" s="15"/>
      <c r="H33" s="15"/>
      <c r="I33" s="15"/>
      <c r="J33" s="1">
        <v>15</v>
      </c>
      <c r="K33" s="18">
        <v>216</v>
      </c>
      <c r="L33" s="19">
        <v>648</v>
      </c>
      <c r="M33" s="1"/>
      <c r="N33" s="15"/>
      <c r="O33" s="11" t="s">
        <v>22</v>
      </c>
      <c r="P33" s="20" t="s">
        <v>110</v>
      </c>
      <c r="R33" s="4">
        <v>1</v>
      </c>
    </row>
    <row r="34" spans="1:18" ht="59.1" customHeight="1">
      <c r="A34" s="7">
        <v>28</v>
      </c>
      <c r="B34" s="9" t="s">
        <v>111</v>
      </c>
      <c r="C34" s="13" t="s">
        <v>112</v>
      </c>
      <c r="D34" s="1" t="s">
        <v>113</v>
      </c>
      <c r="E34" s="1">
        <v>4</v>
      </c>
      <c r="F34" s="14" t="s">
        <v>21</v>
      </c>
      <c r="G34" s="15"/>
      <c r="H34" s="15"/>
      <c r="I34" s="15"/>
      <c r="J34" s="1">
        <v>60</v>
      </c>
      <c r="K34" s="18">
        <v>432</v>
      </c>
      <c r="L34" s="19">
        <v>1296</v>
      </c>
      <c r="M34" s="1"/>
      <c r="N34" s="15"/>
      <c r="O34" s="11" t="s">
        <v>22</v>
      </c>
      <c r="P34" s="20" t="s">
        <v>110</v>
      </c>
      <c r="R34" s="4">
        <v>1</v>
      </c>
    </row>
    <row r="35" spans="1:18" ht="59.1" customHeight="1">
      <c r="A35" s="7">
        <v>29</v>
      </c>
      <c r="B35" s="9" t="s">
        <v>114</v>
      </c>
      <c r="C35" s="13" t="s">
        <v>115</v>
      </c>
      <c r="D35" s="1" t="s">
        <v>116</v>
      </c>
      <c r="E35" s="1">
        <v>1</v>
      </c>
      <c r="F35" s="14" t="s">
        <v>21</v>
      </c>
      <c r="G35" s="15"/>
      <c r="H35" s="15"/>
      <c r="I35" s="15"/>
      <c r="J35" s="1">
        <v>15</v>
      </c>
      <c r="K35" s="18">
        <v>216</v>
      </c>
      <c r="L35" s="19">
        <v>648</v>
      </c>
      <c r="M35" s="1"/>
      <c r="N35" s="15"/>
      <c r="O35" s="11" t="s">
        <v>22</v>
      </c>
      <c r="P35" s="20" t="s">
        <v>110</v>
      </c>
      <c r="R35" s="4">
        <v>1</v>
      </c>
    </row>
    <row r="36" spans="1:18" ht="59.1" customHeight="1">
      <c r="A36" s="7">
        <v>30</v>
      </c>
      <c r="B36" s="9" t="s">
        <v>117</v>
      </c>
      <c r="C36" s="13" t="s">
        <v>118</v>
      </c>
      <c r="D36" s="1" t="s">
        <v>119</v>
      </c>
      <c r="E36" s="1">
        <v>1</v>
      </c>
      <c r="F36" s="14" t="s">
        <v>21</v>
      </c>
      <c r="G36" s="15"/>
      <c r="H36" s="15"/>
      <c r="I36" s="15"/>
      <c r="J36" s="1">
        <v>15</v>
      </c>
      <c r="K36" s="18">
        <v>216</v>
      </c>
      <c r="L36" s="19">
        <v>648</v>
      </c>
      <c r="M36" s="1"/>
      <c r="N36" s="15"/>
      <c r="O36" s="11" t="s">
        <v>22</v>
      </c>
      <c r="P36" s="20" t="s">
        <v>110</v>
      </c>
      <c r="R36" s="4">
        <v>1</v>
      </c>
    </row>
    <row r="37" spans="1:18" ht="59.1" customHeight="1">
      <c r="A37" s="7">
        <v>31</v>
      </c>
      <c r="B37" s="9" t="s">
        <v>120</v>
      </c>
      <c r="C37" s="13" t="s">
        <v>121</v>
      </c>
      <c r="D37" s="1" t="s">
        <v>122</v>
      </c>
      <c r="E37" s="1">
        <v>1</v>
      </c>
      <c r="F37" s="14" t="s">
        <v>21</v>
      </c>
      <c r="G37" s="15"/>
      <c r="H37" s="15"/>
      <c r="I37" s="15"/>
      <c r="J37" s="1">
        <v>15</v>
      </c>
      <c r="K37" s="18">
        <v>216</v>
      </c>
      <c r="L37" s="19">
        <v>648</v>
      </c>
      <c r="M37" s="1"/>
      <c r="N37" s="15"/>
      <c r="O37" s="11" t="s">
        <v>22</v>
      </c>
      <c r="P37" s="20" t="s">
        <v>110</v>
      </c>
      <c r="R37" s="4">
        <v>1</v>
      </c>
    </row>
    <row r="38" spans="1:18" ht="59.1" customHeight="1">
      <c r="A38" s="7">
        <v>32</v>
      </c>
      <c r="B38" s="9" t="s">
        <v>123</v>
      </c>
      <c r="C38" s="13" t="s">
        <v>124</v>
      </c>
      <c r="D38" s="1" t="s">
        <v>125</v>
      </c>
      <c r="E38" s="1">
        <v>1</v>
      </c>
      <c r="F38" s="14" t="s">
        <v>21</v>
      </c>
      <c r="G38" s="15"/>
      <c r="H38" s="15"/>
      <c r="I38" s="15"/>
      <c r="J38" s="1">
        <v>15</v>
      </c>
      <c r="K38" s="18">
        <v>216</v>
      </c>
      <c r="L38" s="19">
        <v>648</v>
      </c>
      <c r="M38" s="1"/>
      <c r="N38" s="15"/>
      <c r="O38" s="11" t="s">
        <v>22</v>
      </c>
      <c r="P38" s="20" t="s">
        <v>110</v>
      </c>
      <c r="R38" s="4">
        <v>1</v>
      </c>
    </row>
    <row r="39" spans="1:18" ht="59.1" customHeight="1">
      <c r="A39" s="7">
        <v>33</v>
      </c>
      <c r="B39" s="9" t="s">
        <v>126</v>
      </c>
      <c r="C39" s="13" t="s">
        <v>127</v>
      </c>
      <c r="D39" s="1" t="s">
        <v>128</v>
      </c>
      <c r="E39" s="1">
        <v>1</v>
      </c>
      <c r="F39" s="14" t="s">
        <v>21</v>
      </c>
      <c r="G39" s="15"/>
      <c r="H39" s="15"/>
      <c r="I39" s="15"/>
      <c r="J39" s="1">
        <v>15</v>
      </c>
      <c r="K39" s="18">
        <v>216</v>
      </c>
      <c r="L39" s="19">
        <v>648</v>
      </c>
      <c r="M39" s="1"/>
      <c r="N39" s="15"/>
      <c r="O39" s="11" t="s">
        <v>22</v>
      </c>
      <c r="P39" s="20" t="s">
        <v>110</v>
      </c>
      <c r="R39" s="4">
        <v>1</v>
      </c>
    </row>
    <row r="40" spans="1:18" ht="59.1" customHeight="1">
      <c r="A40" s="7">
        <v>34</v>
      </c>
      <c r="B40" s="9" t="s">
        <v>129</v>
      </c>
      <c r="C40" s="13" t="s">
        <v>130</v>
      </c>
      <c r="D40" s="1" t="s">
        <v>131</v>
      </c>
      <c r="E40" s="1">
        <v>2</v>
      </c>
      <c r="F40" s="14" t="s">
        <v>21</v>
      </c>
      <c r="G40" s="15"/>
      <c r="H40" s="15"/>
      <c r="I40" s="15"/>
      <c r="J40" s="1">
        <v>30</v>
      </c>
      <c r="K40" s="18">
        <v>336</v>
      </c>
      <c r="L40" s="19">
        <v>1008</v>
      </c>
      <c r="M40" s="1"/>
      <c r="N40" s="15"/>
      <c r="O40" s="11" t="s">
        <v>22</v>
      </c>
      <c r="P40" s="20" t="s">
        <v>110</v>
      </c>
      <c r="R40" s="4">
        <v>1</v>
      </c>
    </row>
    <row r="41" spans="1:18" ht="59.1" customHeight="1">
      <c r="A41" s="7">
        <v>35</v>
      </c>
      <c r="B41" s="9" t="s">
        <v>132</v>
      </c>
      <c r="C41" s="13" t="s">
        <v>133</v>
      </c>
      <c r="D41" s="1" t="s">
        <v>134</v>
      </c>
      <c r="E41" s="1">
        <v>1</v>
      </c>
      <c r="F41" s="14" t="s">
        <v>21</v>
      </c>
      <c r="G41" s="15"/>
      <c r="H41" s="15"/>
      <c r="I41" s="15"/>
      <c r="J41" s="1">
        <v>15</v>
      </c>
      <c r="K41" s="18">
        <v>216</v>
      </c>
      <c r="L41" s="19">
        <v>648</v>
      </c>
      <c r="M41" s="1"/>
      <c r="N41" s="15"/>
      <c r="O41" s="11" t="s">
        <v>22</v>
      </c>
      <c r="P41" s="20" t="s">
        <v>135</v>
      </c>
      <c r="R41" s="4">
        <v>1</v>
      </c>
    </row>
    <row r="42" spans="1:18" ht="59.1" customHeight="1">
      <c r="A42" s="7">
        <v>36</v>
      </c>
      <c r="B42" s="9" t="s">
        <v>136</v>
      </c>
      <c r="C42" s="13" t="s">
        <v>137</v>
      </c>
      <c r="D42" s="1" t="s">
        <v>138</v>
      </c>
      <c r="E42" s="1">
        <v>1</v>
      </c>
      <c r="F42" s="14" t="s">
        <v>21</v>
      </c>
      <c r="G42" s="15"/>
      <c r="H42" s="15"/>
      <c r="I42" s="15"/>
      <c r="J42" s="1">
        <v>30</v>
      </c>
      <c r="K42" s="18">
        <v>336</v>
      </c>
      <c r="L42" s="19">
        <v>1008</v>
      </c>
      <c r="M42" s="1"/>
      <c r="N42" s="15"/>
      <c r="O42" s="11" t="s">
        <v>22</v>
      </c>
      <c r="P42" s="20" t="s">
        <v>139</v>
      </c>
      <c r="R42" s="4">
        <v>1</v>
      </c>
    </row>
    <row r="43" spans="1:18" ht="59.1" customHeight="1">
      <c r="A43" s="7">
        <v>37</v>
      </c>
      <c r="B43" s="9" t="s">
        <v>140</v>
      </c>
      <c r="C43" s="13" t="s">
        <v>141</v>
      </c>
      <c r="D43" s="1" t="s">
        <v>142</v>
      </c>
      <c r="E43" s="1">
        <v>1</v>
      </c>
      <c r="F43" s="14" t="s">
        <v>21</v>
      </c>
      <c r="G43" s="15"/>
      <c r="H43" s="15"/>
      <c r="I43" s="15"/>
      <c r="J43" s="1">
        <v>15</v>
      </c>
      <c r="K43" s="18">
        <v>216</v>
      </c>
      <c r="L43" s="19">
        <v>648</v>
      </c>
      <c r="M43" s="1"/>
      <c r="N43" s="15"/>
      <c r="O43" s="11" t="s">
        <v>22</v>
      </c>
      <c r="P43" s="20" t="s">
        <v>139</v>
      </c>
      <c r="R43" s="4">
        <v>1</v>
      </c>
    </row>
    <row r="44" spans="1:18" ht="59.1" customHeight="1">
      <c r="A44" s="7">
        <v>38</v>
      </c>
      <c r="B44" s="9" t="s">
        <v>143</v>
      </c>
      <c r="C44" s="13" t="s">
        <v>144</v>
      </c>
      <c r="D44" s="1" t="s">
        <v>145</v>
      </c>
      <c r="E44" s="1">
        <v>1</v>
      </c>
      <c r="F44" s="14" t="s">
        <v>21</v>
      </c>
      <c r="G44" s="15"/>
      <c r="H44" s="15"/>
      <c r="I44" s="15"/>
      <c r="J44" s="1">
        <v>15</v>
      </c>
      <c r="K44" s="18">
        <v>216</v>
      </c>
      <c r="L44" s="19">
        <v>648</v>
      </c>
      <c r="M44" s="1"/>
      <c r="N44" s="15"/>
      <c r="O44" s="11" t="s">
        <v>22</v>
      </c>
      <c r="P44" s="20" t="s">
        <v>139</v>
      </c>
      <c r="R44" s="4">
        <v>1</v>
      </c>
    </row>
    <row r="45" spans="1:18" ht="59.1" customHeight="1">
      <c r="A45" s="7">
        <v>39</v>
      </c>
      <c r="B45" s="9" t="s">
        <v>146</v>
      </c>
      <c r="C45" s="13" t="s">
        <v>147</v>
      </c>
      <c r="D45" s="1" t="s">
        <v>148</v>
      </c>
      <c r="E45" s="1">
        <v>3</v>
      </c>
      <c r="F45" s="14" t="s">
        <v>21</v>
      </c>
      <c r="G45" s="15"/>
      <c r="H45" s="15"/>
      <c r="I45" s="15"/>
      <c r="J45" s="1">
        <v>45</v>
      </c>
      <c r="K45" s="18">
        <v>396</v>
      </c>
      <c r="L45" s="19">
        <f>SUM(K45*3)</f>
        <v>1188</v>
      </c>
      <c r="M45" s="1"/>
      <c r="N45" s="15"/>
      <c r="O45" s="11" t="s">
        <v>22</v>
      </c>
      <c r="P45" s="20" t="s">
        <v>23</v>
      </c>
      <c r="R45" s="4">
        <v>1</v>
      </c>
    </row>
    <row r="46" spans="1:18" ht="59.1" customHeight="1">
      <c r="A46" s="7">
        <v>40</v>
      </c>
      <c r="B46" s="9" t="s">
        <v>149</v>
      </c>
      <c r="C46" s="13" t="s">
        <v>150</v>
      </c>
      <c r="D46" s="1" t="s">
        <v>151</v>
      </c>
      <c r="E46" s="1" t="s">
        <v>152</v>
      </c>
      <c r="F46" s="14" t="s">
        <v>21</v>
      </c>
      <c r="G46" s="15"/>
      <c r="H46" s="15"/>
      <c r="I46" s="15"/>
      <c r="J46" s="1">
        <v>30</v>
      </c>
      <c r="K46" s="18">
        <v>336</v>
      </c>
      <c r="L46" s="19">
        <v>1008</v>
      </c>
      <c r="M46" s="1"/>
      <c r="N46" s="15"/>
      <c r="O46" s="11" t="s">
        <v>22</v>
      </c>
      <c r="P46" s="20" t="s">
        <v>83</v>
      </c>
      <c r="R46" s="4">
        <v>1</v>
      </c>
    </row>
    <row r="47" spans="1:18" ht="59.1" customHeight="1">
      <c r="A47" s="7">
        <v>41</v>
      </c>
      <c r="B47" s="9" t="s">
        <v>153</v>
      </c>
      <c r="C47" s="13" t="s">
        <v>154</v>
      </c>
      <c r="D47" s="1" t="s">
        <v>155</v>
      </c>
      <c r="E47" s="1">
        <v>1</v>
      </c>
      <c r="F47" s="14" t="s">
        <v>21</v>
      </c>
      <c r="G47" s="15"/>
      <c r="H47" s="15"/>
      <c r="I47" s="15"/>
      <c r="J47" s="1">
        <v>15</v>
      </c>
      <c r="K47" s="18">
        <v>216</v>
      </c>
      <c r="L47" s="19">
        <v>648</v>
      </c>
      <c r="M47" s="1"/>
      <c r="N47" s="15"/>
      <c r="O47" s="1" t="s">
        <v>156</v>
      </c>
      <c r="P47" s="20" t="s">
        <v>157</v>
      </c>
      <c r="R47" s="4">
        <v>1</v>
      </c>
    </row>
    <row r="48" spans="1:18" ht="59.1" customHeight="1">
      <c r="A48" s="7">
        <v>42</v>
      </c>
      <c r="B48" s="9" t="s">
        <v>158</v>
      </c>
      <c r="C48" s="13" t="s">
        <v>159</v>
      </c>
      <c r="D48" s="1" t="s">
        <v>160</v>
      </c>
      <c r="E48" s="1">
        <v>2</v>
      </c>
      <c r="F48" s="14" t="s">
        <v>21</v>
      </c>
      <c r="G48" s="15"/>
      <c r="H48" s="15"/>
      <c r="I48" s="15"/>
      <c r="J48" s="1">
        <v>30</v>
      </c>
      <c r="K48" s="18">
        <v>336</v>
      </c>
      <c r="L48" s="19">
        <v>1008</v>
      </c>
      <c r="M48" s="1"/>
      <c r="N48" s="15"/>
      <c r="O48" s="1" t="s">
        <v>156</v>
      </c>
      <c r="P48" s="20" t="s">
        <v>161</v>
      </c>
      <c r="R48" s="4">
        <v>1</v>
      </c>
    </row>
    <row r="49" spans="1:18" ht="59.1" customHeight="1">
      <c r="A49" s="7">
        <v>43</v>
      </c>
      <c r="B49" s="9" t="s">
        <v>162</v>
      </c>
      <c r="C49" s="13" t="s">
        <v>163</v>
      </c>
      <c r="D49" s="1" t="s">
        <v>164</v>
      </c>
      <c r="E49" s="1">
        <v>1</v>
      </c>
      <c r="F49" s="14" t="s">
        <v>21</v>
      </c>
      <c r="G49" s="15"/>
      <c r="H49" s="15"/>
      <c r="I49" s="15"/>
      <c r="J49" s="1">
        <v>15</v>
      </c>
      <c r="K49" s="18">
        <v>216</v>
      </c>
      <c r="L49" s="19" t="s">
        <v>165</v>
      </c>
      <c r="M49" s="1"/>
      <c r="N49" s="15"/>
      <c r="O49" s="1" t="s">
        <v>156</v>
      </c>
      <c r="P49" s="20" t="s">
        <v>166</v>
      </c>
      <c r="R49" s="4">
        <v>1</v>
      </c>
    </row>
    <row r="50" spans="1:18" ht="59.1" customHeight="1">
      <c r="A50" s="7">
        <v>44</v>
      </c>
      <c r="B50" s="9" t="s">
        <v>167</v>
      </c>
      <c r="C50" s="13" t="s">
        <v>168</v>
      </c>
      <c r="D50" s="1" t="s">
        <v>169</v>
      </c>
      <c r="E50" s="1">
        <v>1</v>
      </c>
      <c r="F50" s="14" t="s">
        <v>21</v>
      </c>
      <c r="G50" s="15"/>
      <c r="H50" s="15"/>
      <c r="I50" s="15"/>
      <c r="J50" s="1">
        <v>15</v>
      </c>
      <c r="K50" s="18">
        <v>216</v>
      </c>
      <c r="L50" s="19">
        <v>648</v>
      </c>
      <c r="M50" s="1"/>
      <c r="N50" s="15"/>
      <c r="O50" s="1" t="s">
        <v>156</v>
      </c>
      <c r="P50" s="20" t="s">
        <v>170</v>
      </c>
      <c r="R50" s="4">
        <v>1</v>
      </c>
    </row>
    <row r="51" spans="1:18" ht="59.1" customHeight="1">
      <c r="A51" s="7">
        <v>45</v>
      </c>
      <c r="B51" s="9" t="s">
        <v>171</v>
      </c>
      <c r="C51" s="13" t="s">
        <v>172</v>
      </c>
      <c r="D51" s="1" t="s">
        <v>173</v>
      </c>
      <c r="E51" s="1">
        <v>1</v>
      </c>
      <c r="F51" s="14" t="s">
        <v>21</v>
      </c>
      <c r="G51" s="15"/>
      <c r="H51" s="15"/>
      <c r="I51" s="15"/>
      <c r="J51" s="1">
        <v>15</v>
      </c>
      <c r="K51" s="18">
        <v>216</v>
      </c>
      <c r="L51" s="19">
        <v>648</v>
      </c>
      <c r="M51" s="1"/>
      <c r="N51" s="15"/>
      <c r="O51" s="1" t="s">
        <v>156</v>
      </c>
      <c r="P51" s="20" t="s">
        <v>170</v>
      </c>
      <c r="R51" s="4">
        <v>1</v>
      </c>
    </row>
    <row r="52" spans="1:18" ht="59.1" customHeight="1">
      <c r="A52" s="7">
        <v>46</v>
      </c>
      <c r="B52" s="9" t="s">
        <v>174</v>
      </c>
      <c r="C52" s="13" t="s">
        <v>175</v>
      </c>
      <c r="D52" s="1" t="s">
        <v>176</v>
      </c>
      <c r="E52" s="1">
        <v>3</v>
      </c>
      <c r="F52" s="14" t="s">
        <v>21</v>
      </c>
      <c r="G52" s="15"/>
      <c r="H52" s="15"/>
      <c r="I52" s="15"/>
      <c r="J52" s="1">
        <v>45</v>
      </c>
      <c r="K52" s="18">
        <v>396</v>
      </c>
      <c r="L52" s="19">
        <v>1188</v>
      </c>
      <c r="M52" s="1"/>
      <c r="N52" s="15"/>
      <c r="O52" s="1" t="s">
        <v>156</v>
      </c>
      <c r="P52" s="20" t="s">
        <v>177</v>
      </c>
      <c r="R52" s="4">
        <v>1</v>
      </c>
    </row>
    <row r="53" spans="1:18" ht="59.1" customHeight="1">
      <c r="A53" s="7">
        <v>47</v>
      </c>
      <c r="B53" s="9" t="s">
        <v>178</v>
      </c>
      <c r="C53" s="13" t="s">
        <v>179</v>
      </c>
      <c r="D53" s="1" t="s">
        <v>180</v>
      </c>
      <c r="E53" s="1">
        <v>2</v>
      </c>
      <c r="F53" s="14" t="s">
        <v>21</v>
      </c>
      <c r="G53" s="15"/>
      <c r="H53" s="15"/>
      <c r="I53" s="15"/>
      <c r="J53" s="1">
        <v>30</v>
      </c>
      <c r="K53" s="18">
        <v>336</v>
      </c>
      <c r="L53" s="19">
        <v>1008</v>
      </c>
      <c r="M53" s="1"/>
      <c r="N53" s="15"/>
      <c r="O53" s="1" t="s">
        <v>156</v>
      </c>
      <c r="P53" s="20" t="s">
        <v>181</v>
      </c>
      <c r="R53" s="4">
        <v>1</v>
      </c>
    </row>
    <row r="54" spans="1:18" ht="59.1" customHeight="1">
      <c r="A54" s="7">
        <v>48</v>
      </c>
      <c r="B54" s="9" t="s">
        <v>182</v>
      </c>
      <c r="C54" s="13" t="s">
        <v>183</v>
      </c>
      <c r="D54" s="1" t="s">
        <v>184</v>
      </c>
      <c r="E54" s="1">
        <v>1</v>
      </c>
      <c r="F54" s="14" t="s">
        <v>21</v>
      </c>
      <c r="G54" s="15"/>
      <c r="H54" s="15"/>
      <c r="I54" s="15"/>
      <c r="J54" s="1">
        <v>15</v>
      </c>
      <c r="K54" s="18">
        <v>216</v>
      </c>
      <c r="L54" s="19">
        <v>648</v>
      </c>
      <c r="M54" s="1"/>
      <c r="N54" s="15"/>
      <c r="O54" s="1" t="s">
        <v>156</v>
      </c>
      <c r="P54" s="20" t="s">
        <v>185</v>
      </c>
      <c r="R54" s="4">
        <v>1</v>
      </c>
    </row>
    <row r="55" spans="1:18" ht="59.1" customHeight="1">
      <c r="A55" s="7">
        <v>49</v>
      </c>
      <c r="B55" s="9" t="s">
        <v>186</v>
      </c>
      <c r="C55" s="13" t="s">
        <v>187</v>
      </c>
      <c r="D55" s="1" t="s">
        <v>188</v>
      </c>
      <c r="E55" s="1">
        <v>1</v>
      </c>
      <c r="F55" s="14" t="s">
        <v>21</v>
      </c>
      <c r="G55" s="15"/>
      <c r="H55" s="15"/>
      <c r="I55" s="15"/>
      <c r="J55" s="1">
        <v>15</v>
      </c>
      <c r="K55" s="18">
        <v>216</v>
      </c>
      <c r="L55" s="19">
        <v>648</v>
      </c>
      <c r="M55" s="1"/>
      <c r="N55" s="15"/>
      <c r="O55" s="1" t="s">
        <v>156</v>
      </c>
      <c r="P55" s="20" t="s">
        <v>189</v>
      </c>
      <c r="R55" s="4">
        <v>1</v>
      </c>
    </row>
    <row r="56" spans="1:18" ht="59.1" customHeight="1">
      <c r="A56" s="7">
        <v>50</v>
      </c>
      <c r="B56" s="9" t="s">
        <v>190</v>
      </c>
      <c r="C56" s="13" t="s">
        <v>191</v>
      </c>
      <c r="D56" s="1" t="s">
        <v>192</v>
      </c>
      <c r="E56" s="1">
        <v>1</v>
      </c>
      <c r="F56" s="14" t="s">
        <v>21</v>
      </c>
      <c r="G56" s="15"/>
      <c r="H56" s="15"/>
      <c r="I56" s="15"/>
      <c r="J56" s="1">
        <v>15</v>
      </c>
      <c r="K56" s="18">
        <v>216</v>
      </c>
      <c r="L56" s="19">
        <v>648</v>
      </c>
      <c r="M56" s="1"/>
      <c r="N56" s="15"/>
      <c r="O56" s="1" t="s">
        <v>156</v>
      </c>
      <c r="P56" s="20" t="s">
        <v>189</v>
      </c>
      <c r="R56" s="4">
        <v>1</v>
      </c>
    </row>
    <row r="57" spans="1:18" ht="59.1" customHeight="1">
      <c r="A57" s="7">
        <v>51</v>
      </c>
      <c r="B57" s="9" t="s">
        <v>193</v>
      </c>
      <c r="C57" s="13" t="s">
        <v>194</v>
      </c>
      <c r="D57" s="1" t="s">
        <v>195</v>
      </c>
      <c r="E57" s="1">
        <v>1</v>
      </c>
      <c r="F57" s="14" t="s">
        <v>21</v>
      </c>
      <c r="G57" s="15"/>
      <c r="H57" s="15"/>
      <c r="I57" s="15"/>
      <c r="J57" s="1">
        <v>15</v>
      </c>
      <c r="K57" s="18">
        <v>216</v>
      </c>
      <c r="L57" s="19">
        <v>648</v>
      </c>
      <c r="M57" s="1"/>
      <c r="N57" s="15"/>
      <c r="O57" s="1" t="s">
        <v>156</v>
      </c>
      <c r="P57" s="20" t="s">
        <v>189</v>
      </c>
      <c r="R57" s="4">
        <v>1</v>
      </c>
    </row>
    <row r="58" spans="1:18" ht="59.1" customHeight="1">
      <c r="A58" s="7">
        <v>52</v>
      </c>
      <c r="B58" s="9" t="s">
        <v>196</v>
      </c>
      <c r="C58" s="13" t="s">
        <v>197</v>
      </c>
      <c r="D58" s="1" t="s">
        <v>198</v>
      </c>
      <c r="E58" s="1">
        <v>1</v>
      </c>
      <c r="F58" s="14" t="s">
        <v>21</v>
      </c>
      <c r="G58" s="15"/>
      <c r="H58" s="15"/>
      <c r="I58" s="15"/>
      <c r="J58" s="1">
        <v>15</v>
      </c>
      <c r="K58" s="18">
        <v>216</v>
      </c>
      <c r="L58" s="19">
        <v>648</v>
      </c>
      <c r="M58" s="1"/>
      <c r="N58" s="15"/>
      <c r="O58" s="1" t="s">
        <v>156</v>
      </c>
      <c r="P58" s="20" t="s">
        <v>189</v>
      </c>
      <c r="R58" s="4">
        <v>1</v>
      </c>
    </row>
    <row r="59" spans="1:18" ht="59.1" customHeight="1">
      <c r="A59" s="7">
        <v>53</v>
      </c>
      <c r="B59" s="9" t="s">
        <v>199</v>
      </c>
      <c r="C59" s="13" t="s">
        <v>200</v>
      </c>
      <c r="D59" s="1" t="s">
        <v>201</v>
      </c>
      <c r="E59" s="1">
        <v>3</v>
      </c>
      <c r="F59" s="14" t="s">
        <v>21</v>
      </c>
      <c r="G59" s="15"/>
      <c r="H59" s="15"/>
      <c r="I59" s="15"/>
      <c r="J59" s="1">
        <v>45</v>
      </c>
      <c r="K59" s="18">
        <v>396</v>
      </c>
      <c r="L59" s="19">
        <v>1188</v>
      </c>
      <c r="M59" s="1"/>
      <c r="N59" s="15"/>
      <c r="O59" s="1" t="s">
        <v>156</v>
      </c>
      <c r="P59" s="20" t="s">
        <v>189</v>
      </c>
      <c r="R59" s="4">
        <v>1</v>
      </c>
    </row>
    <row r="60" spans="1:18" ht="59.1" customHeight="1">
      <c r="A60" s="7">
        <v>54</v>
      </c>
      <c r="B60" s="9" t="s">
        <v>202</v>
      </c>
      <c r="C60" s="13" t="s">
        <v>203</v>
      </c>
      <c r="D60" s="1" t="s">
        <v>204</v>
      </c>
      <c r="E60" s="1">
        <v>1</v>
      </c>
      <c r="F60" s="14" t="s">
        <v>21</v>
      </c>
      <c r="G60" s="15"/>
      <c r="H60" s="15"/>
      <c r="I60" s="15"/>
      <c r="J60" s="1" t="s">
        <v>205</v>
      </c>
      <c r="K60" s="18">
        <v>216</v>
      </c>
      <c r="L60" s="19">
        <f t="shared" ref="L60:L65" si="1">216*3</f>
        <v>648</v>
      </c>
      <c r="M60" s="1"/>
      <c r="N60" s="15"/>
      <c r="O60" s="1" t="s">
        <v>206</v>
      </c>
      <c r="P60" s="20" t="s">
        <v>207</v>
      </c>
      <c r="R60" s="4">
        <v>1</v>
      </c>
    </row>
    <row r="61" spans="1:18" ht="59.1" customHeight="1">
      <c r="A61" s="7">
        <v>55</v>
      </c>
      <c r="B61" s="9" t="s">
        <v>208</v>
      </c>
      <c r="C61" s="13" t="s">
        <v>209</v>
      </c>
      <c r="D61" s="1" t="s">
        <v>210</v>
      </c>
      <c r="E61" s="1">
        <v>2</v>
      </c>
      <c r="F61" s="14" t="s">
        <v>21</v>
      </c>
      <c r="G61" s="15"/>
      <c r="H61" s="15"/>
      <c r="I61" s="15"/>
      <c r="J61" s="1" t="s">
        <v>211</v>
      </c>
      <c r="K61" s="18">
        <v>336</v>
      </c>
      <c r="L61" s="19">
        <f t="shared" ref="L61:L63" si="2">1008</f>
        <v>1008</v>
      </c>
      <c r="M61" s="1"/>
      <c r="N61" s="15"/>
      <c r="O61" s="1" t="s">
        <v>206</v>
      </c>
      <c r="P61" s="20" t="s">
        <v>207</v>
      </c>
      <c r="R61" s="4">
        <v>1</v>
      </c>
    </row>
    <row r="62" spans="1:18" ht="59.1" customHeight="1">
      <c r="A62" s="7">
        <v>56</v>
      </c>
      <c r="B62" s="9" t="s">
        <v>212</v>
      </c>
      <c r="C62" s="13" t="s">
        <v>213</v>
      </c>
      <c r="D62" s="1" t="s">
        <v>214</v>
      </c>
      <c r="E62" s="1">
        <v>2</v>
      </c>
      <c r="F62" s="14" t="s">
        <v>21</v>
      </c>
      <c r="G62" s="15"/>
      <c r="H62" s="15"/>
      <c r="I62" s="15"/>
      <c r="J62" s="1" t="s">
        <v>211</v>
      </c>
      <c r="K62" s="18">
        <v>336</v>
      </c>
      <c r="L62" s="19">
        <f t="shared" si="2"/>
        <v>1008</v>
      </c>
      <c r="M62" s="1"/>
      <c r="N62" s="15"/>
      <c r="O62" s="1" t="s">
        <v>206</v>
      </c>
      <c r="P62" s="20" t="s">
        <v>215</v>
      </c>
      <c r="R62" s="4">
        <v>1</v>
      </c>
    </row>
    <row r="63" spans="1:18" ht="59.1" customHeight="1">
      <c r="A63" s="7">
        <v>57</v>
      </c>
      <c r="B63" s="9" t="s">
        <v>216</v>
      </c>
      <c r="C63" s="13" t="s">
        <v>217</v>
      </c>
      <c r="D63" s="1" t="s">
        <v>218</v>
      </c>
      <c r="E63" s="1">
        <v>2</v>
      </c>
      <c r="F63" s="14" t="s">
        <v>21</v>
      </c>
      <c r="G63" s="15"/>
      <c r="H63" s="15"/>
      <c r="I63" s="15"/>
      <c r="J63" s="1" t="s">
        <v>211</v>
      </c>
      <c r="K63" s="18">
        <v>336</v>
      </c>
      <c r="L63" s="19">
        <f t="shared" si="2"/>
        <v>1008</v>
      </c>
      <c r="M63" s="1"/>
      <c r="N63" s="15"/>
      <c r="O63" s="1" t="s">
        <v>206</v>
      </c>
      <c r="P63" s="20" t="s">
        <v>215</v>
      </c>
      <c r="R63" s="4">
        <v>1</v>
      </c>
    </row>
    <row r="64" spans="1:18" ht="59.1" customHeight="1">
      <c r="A64" s="7">
        <v>58</v>
      </c>
      <c r="B64" s="9" t="s">
        <v>219</v>
      </c>
      <c r="C64" s="13" t="s">
        <v>220</v>
      </c>
      <c r="D64" s="1" t="s">
        <v>221</v>
      </c>
      <c r="E64" s="1">
        <v>1</v>
      </c>
      <c r="F64" s="14" t="s">
        <v>21</v>
      </c>
      <c r="G64" s="15"/>
      <c r="H64" s="15"/>
      <c r="I64" s="15"/>
      <c r="J64" s="1" t="s">
        <v>222</v>
      </c>
      <c r="K64" s="18">
        <v>216</v>
      </c>
      <c r="L64" s="19">
        <f t="shared" si="1"/>
        <v>648</v>
      </c>
      <c r="M64" s="1"/>
      <c r="N64" s="15"/>
      <c r="O64" s="1" t="s">
        <v>206</v>
      </c>
      <c r="P64" s="20" t="s">
        <v>223</v>
      </c>
      <c r="R64" s="4">
        <v>1</v>
      </c>
    </row>
    <row r="65" spans="1:18" ht="59.1" customHeight="1">
      <c r="A65" s="7">
        <v>59</v>
      </c>
      <c r="B65" s="9" t="s">
        <v>224</v>
      </c>
      <c r="C65" s="13" t="s">
        <v>225</v>
      </c>
      <c r="D65" s="1" t="s">
        <v>226</v>
      </c>
      <c r="E65" s="1">
        <v>1</v>
      </c>
      <c r="F65" s="14" t="s">
        <v>21</v>
      </c>
      <c r="G65" s="15"/>
      <c r="H65" s="15"/>
      <c r="I65" s="15"/>
      <c r="J65" s="1" t="s">
        <v>222</v>
      </c>
      <c r="K65" s="18">
        <v>216</v>
      </c>
      <c r="L65" s="19">
        <f t="shared" si="1"/>
        <v>648</v>
      </c>
      <c r="M65" s="1"/>
      <c r="N65" s="15"/>
      <c r="O65" s="1" t="s">
        <v>206</v>
      </c>
      <c r="P65" s="20" t="s">
        <v>227</v>
      </c>
      <c r="R65" s="4">
        <v>1</v>
      </c>
    </row>
    <row r="66" spans="1:18" ht="59.1" customHeight="1">
      <c r="A66" s="7">
        <v>60</v>
      </c>
      <c r="B66" s="9" t="s">
        <v>228</v>
      </c>
      <c r="C66" s="13" t="s">
        <v>229</v>
      </c>
      <c r="D66" s="1" t="s">
        <v>230</v>
      </c>
      <c r="E66" s="1">
        <v>2</v>
      </c>
      <c r="F66" s="14" t="s">
        <v>21</v>
      </c>
      <c r="G66" s="15"/>
      <c r="H66" s="15"/>
      <c r="I66" s="15"/>
      <c r="J66" s="1" t="s">
        <v>211</v>
      </c>
      <c r="K66" s="18">
        <v>336</v>
      </c>
      <c r="L66" s="19">
        <f t="shared" ref="L66:L70" si="3">1008</f>
        <v>1008</v>
      </c>
      <c r="M66" s="1"/>
      <c r="N66" s="15"/>
      <c r="O66" s="1" t="s">
        <v>206</v>
      </c>
      <c r="P66" s="20" t="s">
        <v>231</v>
      </c>
      <c r="R66" s="4">
        <v>1</v>
      </c>
    </row>
    <row r="67" spans="1:18" ht="59.1" customHeight="1">
      <c r="A67" s="7">
        <v>61</v>
      </c>
      <c r="B67" s="9" t="s">
        <v>232</v>
      </c>
      <c r="C67" s="13" t="s">
        <v>233</v>
      </c>
      <c r="D67" s="1" t="s">
        <v>234</v>
      </c>
      <c r="E67" s="1">
        <v>1</v>
      </c>
      <c r="F67" s="14" t="s">
        <v>21</v>
      </c>
      <c r="G67" s="15"/>
      <c r="H67" s="15"/>
      <c r="I67" s="15"/>
      <c r="J67" s="1" t="s">
        <v>222</v>
      </c>
      <c r="K67" s="18">
        <v>216</v>
      </c>
      <c r="L67" s="19">
        <f>216*3</f>
        <v>648</v>
      </c>
      <c r="M67" s="1"/>
      <c r="N67" s="15"/>
      <c r="O67" s="1" t="s">
        <v>206</v>
      </c>
      <c r="P67" s="20" t="s">
        <v>206</v>
      </c>
      <c r="R67" s="4">
        <v>1</v>
      </c>
    </row>
    <row r="68" spans="1:18" ht="59.1" customHeight="1">
      <c r="A68" s="7">
        <v>62</v>
      </c>
      <c r="B68" s="9" t="s">
        <v>235</v>
      </c>
      <c r="C68" s="13" t="s">
        <v>236</v>
      </c>
      <c r="D68" s="1" t="s">
        <v>237</v>
      </c>
      <c r="E68" s="1">
        <v>2</v>
      </c>
      <c r="F68" s="14" t="s">
        <v>21</v>
      </c>
      <c r="G68" s="15"/>
      <c r="H68" s="15"/>
      <c r="I68" s="15"/>
      <c r="J68" s="1" t="s">
        <v>211</v>
      </c>
      <c r="K68" s="18">
        <v>336</v>
      </c>
      <c r="L68" s="19">
        <f t="shared" si="3"/>
        <v>1008</v>
      </c>
      <c r="M68" s="1"/>
      <c r="N68" s="15"/>
      <c r="O68" s="1" t="s">
        <v>206</v>
      </c>
      <c r="P68" s="20" t="s">
        <v>206</v>
      </c>
      <c r="R68" s="4">
        <v>1</v>
      </c>
    </row>
    <row r="69" spans="1:18" ht="59.1" customHeight="1">
      <c r="A69" s="7">
        <v>63</v>
      </c>
      <c r="B69" s="9" t="s">
        <v>238</v>
      </c>
      <c r="C69" s="13" t="s">
        <v>239</v>
      </c>
      <c r="D69" s="1"/>
      <c r="E69" s="1">
        <v>1</v>
      </c>
      <c r="F69" s="14" t="s">
        <v>21</v>
      </c>
      <c r="G69" s="15"/>
      <c r="H69" s="15"/>
      <c r="I69" s="15"/>
      <c r="J69" s="1" t="s">
        <v>222</v>
      </c>
      <c r="K69" s="18">
        <v>216</v>
      </c>
      <c r="L69" s="19">
        <f>216*3</f>
        <v>648</v>
      </c>
      <c r="M69" s="1"/>
      <c r="N69" s="15"/>
      <c r="O69" s="1" t="s">
        <v>206</v>
      </c>
      <c r="P69" s="20" t="s">
        <v>206</v>
      </c>
      <c r="R69" s="4">
        <v>1</v>
      </c>
    </row>
    <row r="70" spans="1:18" ht="59.1" customHeight="1">
      <c r="A70" s="7">
        <v>64</v>
      </c>
      <c r="B70" s="9" t="s">
        <v>240</v>
      </c>
      <c r="C70" s="13" t="s">
        <v>241</v>
      </c>
      <c r="D70" s="1" t="s">
        <v>242</v>
      </c>
      <c r="E70" s="1">
        <v>2</v>
      </c>
      <c r="F70" s="14" t="s">
        <v>21</v>
      </c>
      <c r="G70" s="15"/>
      <c r="H70" s="15"/>
      <c r="I70" s="15"/>
      <c r="J70" s="1" t="s">
        <v>211</v>
      </c>
      <c r="K70" s="18">
        <v>336</v>
      </c>
      <c r="L70" s="19">
        <f t="shared" si="3"/>
        <v>1008</v>
      </c>
      <c r="M70" s="1"/>
      <c r="N70" s="15"/>
      <c r="O70" s="1" t="s">
        <v>206</v>
      </c>
      <c r="P70" s="20" t="s">
        <v>243</v>
      </c>
      <c r="R70" s="4">
        <v>1</v>
      </c>
    </row>
    <row r="71" spans="1:18" ht="59.1" customHeight="1">
      <c r="A71" s="7">
        <v>65</v>
      </c>
      <c r="B71" s="9" t="s">
        <v>244</v>
      </c>
      <c r="C71" s="13" t="s">
        <v>245</v>
      </c>
      <c r="D71" s="1" t="s">
        <v>246</v>
      </c>
      <c r="E71" s="1">
        <v>1</v>
      </c>
      <c r="F71" s="14" t="s">
        <v>21</v>
      </c>
      <c r="G71" s="15"/>
      <c r="H71" s="15"/>
      <c r="I71" s="15"/>
      <c r="J71" s="1">
        <v>15</v>
      </c>
      <c r="K71" s="18">
        <v>216</v>
      </c>
      <c r="L71" s="19">
        <v>648</v>
      </c>
      <c r="M71" s="1"/>
      <c r="N71" s="15"/>
      <c r="O71" s="1" t="s">
        <v>206</v>
      </c>
      <c r="P71" s="20" t="s">
        <v>247</v>
      </c>
      <c r="R71" s="4">
        <v>1</v>
      </c>
    </row>
    <row r="72" spans="1:18" ht="59.1" customHeight="1">
      <c r="A72" s="7">
        <v>66</v>
      </c>
      <c r="B72" s="9" t="s">
        <v>248</v>
      </c>
      <c r="C72" s="13" t="s">
        <v>249</v>
      </c>
      <c r="D72" s="1" t="s">
        <v>250</v>
      </c>
      <c r="E72" s="1">
        <v>1</v>
      </c>
      <c r="F72" s="14" t="s">
        <v>21</v>
      </c>
      <c r="G72" s="15"/>
      <c r="H72" s="15"/>
      <c r="I72" s="15"/>
      <c r="J72" s="1">
        <v>15</v>
      </c>
      <c r="K72" s="18">
        <v>216</v>
      </c>
      <c r="L72" s="19">
        <v>648</v>
      </c>
      <c r="M72" s="1"/>
      <c r="N72" s="15"/>
      <c r="O72" s="1" t="s">
        <v>206</v>
      </c>
      <c r="P72" s="20" t="s">
        <v>247</v>
      </c>
      <c r="R72" s="4">
        <v>1</v>
      </c>
    </row>
    <row r="73" spans="1:18" ht="59.1" customHeight="1">
      <c r="A73" s="7">
        <v>67</v>
      </c>
      <c r="B73" s="9" t="s">
        <v>251</v>
      </c>
      <c r="C73" s="13" t="s">
        <v>252</v>
      </c>
      <c r="D73" s="1" t="s">
        <v>253</v>
      </c>
      <c r="E73" s="1">
        <v>1</v>
      </c>
      <c r="F73" s="14" t="s">
        <v>21</v>
      </c>
      <c r="G73" s="15"/>
      <c r="H73" s="15"/>
      <c r="I73" s="15"/>
      <c r="J73" s="1">
        <v>15</v>
      </c>
      <c r="K73" s="18">
        <v>216</v>
      </c>
      <c r="L73" s="19">
        <v>648</v>
      </c>
      <c r="M73" s="1"/>
      <c r="N73" s="15"/>
      <c r="O73" s="1" t="s">
        <v>206</v>
      </c>
      <c r="P73" s="20" t="s">
        <v>247</v>
      </c>
      <c r="R73" s="4">
        <v>1</v>
      </c>
    </row>
    <row r="74" spans="1:18" ht="59.1" customHeight="1">
      <c r="A74" s="7">
        <v>68</v>
      </c>
      <c r="B74" s="9" t="s">
        <v>254</v>
      </c>
      <c r="C74" s="13" t="s">
        <v>255</v>
      </c>
      <c r="D74" s="1" t="s">
        <v>256</v>
      </c>
      <c r="E74" s="1">
        <v>1</v>
      </c>
      <c r="F74" s="14" t="s">
        <v>21</v>
      </c>
      <c r="G74" s="15"/>
      <c r="H74" s="15"/>
      <c r="I74" s="15"/>
      <c r="J74" s="1">
        <v>15</v>
      </c>
      <c r="K74" s="18">
        <v>216</v>
      </c>
      <c r="L74" s="19">
        <v>648</v>
      </c>
      <c r="M74" s="1"/>
      <c r="N74" s="15"/>
      <c r="O74" s="1" t="s">
        <v>206</v>
      </c>
      <c r="P74" s="20" t="s">
        <v>247</v>
      </c>
      <c r="R74" s="4">
        <v>1</v>
      </c>
    </row>
    <row r="75" spans="1:18" ht="59.1" customHeight="1">
      <c r="A75" s="7">
        <v>69</v>
      </c>
      <c r="B75" s="9" t="s">
        <v>257</v>
      </c>
      <c r="C75" s="13" t="s">
        <v>258</v>
      </c>
      <c r="D75" s="1" t="s">
        <v>259</v>
      </c>
      <c r="E75" s="1">
        <v>1</v>
      </c>
      <c r="F75" s="14" t="s">
        <v>21</v>
      </c>
      <c r="G75" s="15"/>
      <c r="H75" s="15"/>
      <c r="I75" s="15"/>
      <c r="J75" s="1">
        <v>15</v>
      </c>
      <c r="K75" s="18">
        <v>216</v>
      </c>
      <c r="L75" s="19">
        <v>648</v>
      </c>
      <c r="M75" s="1"/>
      <c r="N75" s="15"/>
      <c r="O75" s="1" t="s">
        <v>206</v>
      </c>
      <c r="P75" s="20" t="s">
        <v>247</v>
      </c>
      <c r="R75" s="4">
        <v>1</v>
      </c>
    </row>
    <row r="76" spans="1:18" ht="59.1" customHeight="1">
      <c r="A76" s="7">
        <v>70</v>
      </c>
      <c r="B76" s="9" t="s">
        <v>260</v>
      </c>
      <c r="C76" s="13" t="s">
        <v>261</v>
      </c>
      <c r="D76" s="1" t="s">
        <v>262</v>
      </c>
      <c r="E76" s="1">
        <v>2</v>
      </c>
      <c r="F76" s="14" t="s">
        <v>21</v>
      </c>
      <c r="G76" s="15"/>
      <c r="H76" s="15"/>
      <c r="I76" s="15"/>
      <c r="J76" s="1">
        <v>30</v>
      </c>
      <c r="K76" s="18">
        <v>336</v>
      </c>
      <c r="L76" s="19">
        <v>1008</v>
      </c>
      <c r="M76" s="1"/>
      <c r="N76" s="15"/>
      <c r="O76" s="1" t="s">
        <v>206</v>
      </c>
      <c r="P76" s="20" t="s">
        <v>247</v>
      </c>
      <c r="R76" s="4">
        <v>1</v>
      </c>
    </row>
    <row r="77" spans="1:18" ht="59.1" customHeight="1">
      <c r="A77" s="7">
        <v>71</v>
      </c>
      <c r="B77" s="9" t="s">
        <v>263</v>
      </c>
      <c r="C77" s="13" t="s">
        <v>264</v>
      </c>
      <c r="D77" s="1" t="s">
        <v>265</v>
      </c>
      <c r="E77" s="1">
        <v>2</v>
      </c>
      <c r="F77" s="14" t="s">
        <v>21</v>
      </c>
      <c r="G77" s="15"/>
      <c r="H77" s="15"/>
      <c r="I77" s="15"/>
      <c r="J77" s="1">
        <v>30</v>
      </c>
      <c r="K77" s="18">
        <v>336</v>
      </c>
      <c r="L77" s="19">
        <v>1008</v>
      </c>
      <c r="M77" s="1"/>
      <c r="N77" s="15"/>
      <c r="O77" s="1" t="s">
        <v>206</v>
      </c>
      <c r="P77" s="20" t="s">
        <v>247</v>
      </c>
      <c r="R77" s="4">
        <v>1</v>
      </c>
    </row>
    <row r="78" spans="1:18" ht="59.1" customHeight="1">
      <c r="A78" s="7">
        <v>72</v>
      </c>
      <c r="B78" s="9" t="s">
        <v>266</v>
      </c>
      <c r="C78" s="13" t="s">
        <v>267</v>
      </c>
      <c r="D78" s="1" t="s">
        <v>268</v>
      </c>
      <c r="E78" s="1">
        <v>1</v>
      </c>
      <c r="F78" s="14" t="s">
        <v>21</v>
      </c>
      <c r="G78" s="15"/>
      <c r="H78" s="15"/>
      <c r="I78" s="15"/>
      <c r="J78" s="1" t="s">
        <v>205</v>
      </c>
      <c r="K78" s="18">
        <v>216</v>
      </c>
      <c r="L78" s="19">
        <f t="shared" ref="L78:L84" si="4">216*3</f>
        <v>648</v>
      </c>
      <c r="M78" s="1"/>
      <c r="N78" s="15"/>
      <c r="O78" s="1" t="s">
        <v>206</v>
      </c>
      <c r="P78" s="20" t="s">
        <v>269</v>
      </c>
      <c r="R78" s="4">
        <v>1</v>
      </c>
    </row>
    <row r="79" spans="1:18" ht="59.1" customHeight="1">
      <c r="A79" s="7">
        <v>73</v>
      </c>
      <c r="B79" s="9" t="s">
        <v>270</v>
      </c>
      <c r="C79" s="13" t="s">
        <v>271</v>
      </c>
      <c r="D79" s="1" t="s">
        <v>272</v>
      </c>
      <c r="E79" s="1">
        <v>3</v>
      </c>
      <c r="F79" s="14" t="s">
        <v>21</v>
      </c>
      <c r="G79" s="15"/>
      <c r="H79" s="15"/>
      <c r="I79" s="15"/>
      <c r="J79" s="1" t="s">
        <v>273</v>
      </c>
      <c r="K79" s="18">
        <v>396</v>
      </c>
      <c r="L79" s="19">
        <v>1188</v>
      </c>
      <c r="M79" s="1"/>
      <c r="N79" s="15"/>
      <c r="O79" s="1" t="s">
        <v>206</v>
      </c>
      <c r="P79" s="20" t="s">
        <v>269</v>
      </c>
      <c r="R79" s="4">
        <v>1</v>
      </c>
    </row>
    <row r="80" spans="1:18" ht="59.1" customHeight="1">
      <c r="A80" s="7">
        <v>74</v>
      </c>
      <c r="B80" s="9" t="s">
        <v>274</v>
      </c>
      <c r="C80" s="13" t="s">
        <v>275</v>
      </c>
      <c r="D80" s="1" t="s">
        <v>276</v>
      </c>
      <c r="E80" s="1">
        <v>1</v>
      </c>
      <c r="F80" s="14" t="s">
        <v>21</v>
      </c>
      <c r="G80" s="15"/>
      <c r="H80" s="15"/>
      <c r="I80" s="15"/>
      <c r="J80" s="1" t="s">
        <v>205</v>
      </c>
      <c r="K80" s="18">
        <v>216</v>
      </c>
      <c r="L80" s="19">
        <f t="shared" si="4"/>
        <v>648</v>
      </c>
      <c r="M80" s="1"/>
      <c r="N80" s="15"/>
      <c r="O80" s="1" t="s">
        <v>206</v>
      </c>
      <c r="P80" s="20" t="s">
        <v>277</v>
      </c>
      <c r="R80" s="4">
        <v>1</v>
      </c>
    </row>
    <row r="81" spans="1:18" ht="59.1" customHeight="1">
      <c r="A81" s="7">
        <v>75</v>
      </c>
      <c r="B81" s="9" t="s">
        <v>278</v>
      </c>
      <c r="C81" s="13" t="s">
        <v>279</v>
      </c>
      <c r="D81" s="1" t="s">
        <v>280</v>
      </c>
      <c r="E81" s="1">
        <v>1</v>
      </c>
      <c r="F81" s="14" t="s">
        <v>21</v>
      </c>
      <c r="G81" s="15"/>
      <c r="H81" s="15"/>
      <c r="I81" s="15"/>
      <c r="J81" s="1" t="s">
        <v>205</v>
      </c>
      <c r="K81" s="18">
        <v>216</v>
      </c>
      <c r="L81" s="19">
        <f t="shared" si="4"/>
        <v>648</v>
      </c>
      <c r="M81" s="1"/>
      <c r="N81" s="15"/>
      <c r="O81" s="1" t="s">
        <v>206</v>
      </c>
      <c r="P81" s="20" t="s">
        <v>277</v>
      </c>
      <c r="R81" s="4">
        <v>1</v>
      </c>
    </row>
    <row r="82" spans="1:18" ht="59.1" customHeight="1">
      <c r="A82" s="7">
        <v>76</v>
      </c>
      <c r="B82" s="9" t="s">
        <v>281</v>
      </c>
      <c r="C82" s="13" t="s">
        <v>282</v>
      </c>
      <c r="D82" s="1" t="s">
        <v>283</v>
      </c>
      <c r="E82" s="1">
        <v>1</v>
      </c>
      <c r="F82" s="14" t="s">
        <v>21</v>
      </c>
      <c r="G82" s="15"/>
      <c r="H82" s="15"/>
      <c r="I82" s="15"/>
      <c r="J82" s="1" t="s">
        <v>205</v>
      </c>
      <c r="K82" s="18">
        <v>216</v>
      </c>
      <c r="L82" s="19">
        <f t="shared" si="4"/>
        <v>648</v>
      </c>
      <c r="M82" s="1"/>
      <c r="N82" s="15"/>
      <c r="O82" s="1" t="s">
        <v>206</v>
      </c>
      <c r="P82" s="20" t="s">
        <v>277</v>
      </c>
      <c r="R82" s="4">
        <v>1</v>
      </c>
    </row>
    <row r="83" spans="1:18" ht="59.1" customHeight="1">
      <c r="A83" s="7">
        <v>77</v>
      </c>
      <c r="B83" s="9" t="s">
        <v>284</v>
      </c>
      <c r="C83" s="13" t="s">
        <v>285</v>
      </c>
      <c r="D83" s="1" t="s">
        <v>286</v>
      </c>
      <c r="E83" s="1">
        <v>1</v>
      </c>
      <c r="F83" s="14" t="s">
        <v>21</v>
      </c>
      <c r="G83" s="15"/>
      <c r="H83" s="15"/>
      <c r="I83" s="15"/>
      <c r="J83" s="1" t="s">
        <v>205</v>
      </c>
      <c r="K83" s="18">
        <v>216</v>
      </c>
      <c r="L83" s="19">
        <f t="shared" si="4"/>
        <v>648</v>
      </c>
      <c r="M83" s="1"/>
      <c r="N83" s="15"/>
      <c r="O83" s="1" t="s">
        <v>206</v>
      </c>
      <c r="P83" s="20" t="s">
        <v>277</v>
      </c>
      <c r="R83" s="4">
        <v>1</v>
      </c>
    </row>
    <row r="84" spans="1:18" ht="59.1" customHeight="1">
      <c r="A84" s="7">
        <v>78</v>
      </c>
      <c r="B84" s="9" t="s">
        <v>287</v>
      </c>
      <c r="C84" s="13" t="s">
        <v>288</v>
      </c>
      <c r="D84" s="1" t="s">
        <v>289</v>
      </c>
      <c r="E84" s="1">
        <v>1</v>
      </c>
      <c r="F84" s="14" t="s">
        <v>21</v>
      </c>
      <c r="G84" s="15"/>
      <c r="H84" s="15"/>
      <c r="I84" s="15"/>
      <c r="J84" s="1" t="s">
        <v>205</v>
      </c>
      <c r="K84" s="18">
        <v>216</v>
      </c>
      <c r="L84" s="19">
        <f t="shared" si="4"/>
        <v>648</v>
      </c>
      <c r="M84" s="1"/>
      <c r="N84" s="15"/>
      <c r="O84" s="1" t="s">
        <v>206</v>
      </c>
      <c r="P84" s="20" t="s">
        <v>277</v>
      </c>
      <c r="R84" s="4">
        <v>1</v>
      </c>
    </row>
    <row r="85" spans="1:18" ht="59.1" customHeight="1">
      <c r="A85" s="7">
        <v>79</v>
      </c>
      <c r="B85" s="9" t="s">
        <v>290</v>
      </c>
      <c r="C85" s="13" t="s">
        <v>291</v>
      </c>
      <c r="D85" s="1" t="s">
        <v>292</v>
      </c>
      <c r="E85" s="1">
        <v>1</v>
      </c>
      <c r="F85" s="14" t="s">
        <v>21</v>
      </c>
      <c r="G85" s="15"/>
      <c r="H85" s="15"/>
      <c r="I85" s="15"/>
      <c r="J85" s="1">
        <v>15</v>
      </c>
      <c r="K85" s="18">
        <v>216</v>
      </c>
      <c r="L85" s="19">
        <v>648</v>
      </c>
      <c r="M85" s="1"/>
      <c r="N85" s="15"/>
      <c r="O85" s="1" t="s">
        <v>293</v>
      </c>
      <c r="P85" s="20" t="s">
        <v>294</v>
      </c>
      <c r="R85" s="4">
        <v>1</v>
      </c>
    </row>
    <row r="86" spans="1:18" ht="59.1" customHeight="1">
      <c r="A86" s="7">
        <v>80</v>
      </c>
      <c r="B86" s="9" t="s">
        <v>295</v>
      </c>
      <c r="C86" s="13" t="s">
        <v>296</v>
      </c>
      <c r="D86" s="1" t="s">
        <v>297</v>
      </c>
      <c r="E86" s="1">
        <v>1</v>
      </c>
      <c r="F86" s="14" t="s">
        <v>21</v>
      </c>
      <c r="G86" s="15"/>
      <c r="H86" s="15"/>
      <c r="I86" s="15"/>
      <c r="J86" s="1">
        <v>15</v>
      </c>
      <c r="K86" s="18">
        <v>216</v>
      </c>
      <c r="L86" s="19">
        <v>648</v>
      </c>
      <c r="M86" s="1"/>
      <c r="N86" s="15"/>
      <c r="O86" s="1" t="s">
        <v>293</v>
      </c>
      <c r="P86" s="20" t="s">
        <v>298</v>
      </c>
      <c r="R86" s="4">
        <v>1</v>
      </c>
    </row>
    <row r="87" spans="1:18" ht="59.1" customHeight="1">
      <c r="A87" s="7">
        <v>81</v>
      </c>
      <c r="B87" s="9" t="s">
        <v>299</v>
      </c>
      <c r="C87" s="13" t="s">
        <v>300</v>
      </c>
      <c r="D87" s="1" t="s">
        <v>301</v>
      </c>
      <c r="E87" s="1">
        <v>3</v>
      </c>
      <c r="F87" s="14" t="s">
        <v>21</v>
      </c>
      <c r="G87" s="15"/>
      <c r="H87" s="15"/>
      <c r="I87" s="15"/>
      <c r="J87" s="1">
        <v>45</v>
      </c>
      <c r="K87" s="18">
        <v>396</v>
      </c>
      <c r="L87" s="19">
        <v>1188</v>
      </c>
      <c r="M87" s="1"/>
      <c r="N87" s="15"/>
      <c r="O87" s="1" t="s">
        <v>293</v>
      </c>
      <c r="P87" s="20" t="s">
        <v>302</v>
      </c>
      <c r="R87" s="4">
        <v>1</v>
      </c>
    </row>
    <row r="88" spans="1:18" ht="59.1" customHeight="1">
      <c r="A88" s="7">
        <v>82</v>
      </c>
      <c r="B88" s="9" t="s">
        <v>303</v>
      </c>
      <c r="C88" s="13" t="s">
        <v>304</v>
      </c>
      <c r="D88" s="1" t="s">
        <v>305</v>
      </c>
      <c r="E88" s="1">
        <v>2</v>
      </c>
      <c r="F88" s="14" t="s">
        <v>21</v>
      </c>
      <c r="G88" s="15"/>
      <c r="H88" s="15"/>
      <c r="I88" s="15"/>
      <c r="J88" s="1">
        <v>30</v>
      </c>
      <c r="K88" s="18">
        <v>336</v>
      </c>
      <c r="L88" s="19">
        <v>1008</v>
      </c>
      <c r="M88" s="1"/>
      <c r="N88" s="15"/>
      <c r="O88" s="1" t="s">
        <v>293</v>
      </c>
      <c r="P88" s="20" t="s">
        <v>302</v>
      </c>
      <c r="R88" s="4">
        <v>1</v>
      </c>
    </row>
    <row r="89" spans="1:18" ht="59.1" customHeight="1">
      <c r="A89" s="7">
        <v>83</v>
      </c>
      <c r="B89" s="9" t="s">
        <v>306</v>
      </c>
      <c r="C89" s="13" t="s">
        <v>307</v>
      </c>
      <c r="D89" s="1" t="s">
        <v>308</v>
      </c>
      <c r="E89" s="1">
        <v>1</v>
      </c>
      <c r="F89" s="14" t="s">
        <v>21</v>
      </c>
      <c r="G89" s="15"/>
      <c r="H89" s="15"/>
      <c r="I89" s="15"/>
      <c r="J89" s="1">
        <v>15</v>
      </c>
      <c r="K89" s="18">
        <v>216</v>
      </c>
      <c r="L89" s="19">
        <v>648</v>
      </c>
      <c r="M89" s="1"/>
      <c r="N89" s="15"/>
      <c r="O89" s="1" t="s">
        <v>293</v>
      </c>
      <c r="P89" s="20" t="s">
        <v>309</v>
      </c>
      <c r="R89" s="4">
        <v>1</v>
      </c>
    </row>
    <row r="90" spans="1:18" ht="59.1" customHeight="1">
      <c r="A90" s="7">
        <v>84</v>
      </c>
      <c r="B90" s="9" t="s">
        <v>310</v>
      </c>
      <c r="C90" s="13" t="s">
        <v>311</v>
      </c>
      <c r="D90" s="1" t="s">
        <v>312</v>
      </c>
      <c r="E90" s="1">
        <v>1</v>
      </c>
      <c r="F90" s="14" t="s">
        <v>21</v>
      </c>
      <c r="G90" s="15"/>
      <c r="H90" s="15"/>
      <c r="I90" s="15"/>
      <c r="J90" s="1" t="s">
        <v>313</v>
      </c>
      <c r="K90" s="18" t="s">
        <v>314</v>
      </c>
      <c r="L90" s="19" t="s">
        <v>165</v>
      </c>
      <c r="M90" s="1"/>
      <c r="N90" s="15"/>
      <c r="O90" s="1" t="s">
        <v>293</v>
      </c>
      <c r="P90" s="20" t="s">
        <v>315</v>
      </c>
      <c r="R90" s="4">
        <v>1</v>
      </c>
    </row>
    <row r="91" spans="1:18" ht="59.1" customHeight="1">
      <c r="A91" s="7">
        <v>85</v>
      </c>
      <c r="B91" s="9" t="s">
        <v>316</v>
      </c>
      <c r="C91" s="13" t="s">
        <v>317</v>
      </c>
      <c r="D91" s="1" t="s">
        <v>318</v>
      </c>
      <c r="E91" s="1">
        <v>1</v>
      </c>
      <c r="F91" s="14" t="s">
        <v>21</v>
      </c>
      <c r="G91" s="15"/>
      <c r="H91" s="15"/>
      <c r="I91" s="15"/>
      <c r="J91" s="1" t="s">
        <v>313</v>
      </c>
      <c r="K91" s="18">
        <v>216</v>
      </c>
      <c r="L91" s="19">
        <v>648</v>
      </c>
      <c r="M91" s="1"/>
      <c r="N91" s="15"/>
      <c r="O91" s="1" t="s">
        <v>293</v>
      </c>
      <c r="P91" s="20" t="s">
        <v>319</v>
      </c>
      <c r="R91" s="4">
        <v>1</v>
      </c>
    </row>
    <row r="92" spans="1:18" ht="59.1" customHeight="1">
      <c r="A92" s="7">
        <v>86</v>
      </c>
      <c r="B92" s="9" t="s">
        <v>320</v>
      </c>
      <c r="C92" s="13" t="s">
        <v>321</v>
      </c>
      <c r="D92" s="1" t="s">
        <v>322</v>
      </c>
      <c r="E92" s="1">
        <v>1</v>
      </c>
      <c r="F92" s="14" t="s">
        <v>21</v>
      </c>
      <c r="G92" s="15"/>
      <c r="H92" s="15"/>
      <c r="I92" s="15"/>
      <c r="J92" s="1" t="s">
        <v>313</v>
      </c>
      <c r="K92" s="18">
        <v>216</v>
      </c>
      <c r="L92" s="19">
        <v>648</v>
      </c>
      <c r="M92" s="1"/>
      <c r="N92" s="15"/>
      <c r="O92" s="1" t="s">
        <v>293</v>
      </c>
      <c r="P92" s="20" t="s">
        <v>319</v>
      </c>
      <c r="R92" s="4">
        <v>1</v>
      </c>
    </row>
    <row r="93" spans="1:18" ht="59.1" customHeight="1">
      <c r="A93" s="7">
        <v>87</v>
      </c>
      <c r="B93" s="9" t="s">
        <v>323</v>
      </c>
      <c r="C93" s="13" t="s">
        <v>324</v>
      </c>
      <c r="D93" s="1" t="s">
        <v>325</v>
      </c>
      <c r="E93" s="1">
        <v>1</v>
      </c>
      <c r="F93" s="14" t="s">
        <v>21</v>
      </c>
      <c r="G93" s="15"/>
      <c r="H93" s="15"/>
      <c r="I93" s="15"/>
      <c r="J93" s="1">
        <v>15</v>
      </c>
      <c r="K93" s="18">
        <v>216</v>
      </c>
      <c r="L93" s="19">
        <v>648</v>
      </c>
      <c r="M93" s="1"/>
      <c r="N93" s="15"/>
      <c r="O93" s="1" t="s">
        <v>293</v>
      </c>
      <c r="P93" s="20" t="s">
        <v>326</v>
      </c>
      <c r="R93" s="4">
        <v>1</v>
      </c>
    </row>
    <row r="94" spans="1:18" ht="59.1" customHeight="1">
      <c r="A94" s="7">
        <v>88</v>
      </c>
      <c r="B94" s="9" t="s">
        <v>327</v>
      </c>
      <c r="C94" s="13" t="s">
        <v>328</v>
      </c>
      <c r="D94" s="1" t="s">
        <v>329</v>
      </c>
      <c r="E94" s="1">
        <v>1</v>
      </c>
      <c r="F94" s="14" t="s">
        <v>21</v>
      </c>
      <c r="G94" s="15"/>
      <c r="H94" s="15"/>
      <c r="I94" s="15"/>
      <c r="J94" s="1">
        <v>15</v>
      </c>
      <c r="K94" s="18">
        <v>216</v>
      </c>
      <c r="L94" s="19">
        <v>648</v>
      </c>
      <c r="M94" s="1"/>
      <c r="N94" s="15"/>
      <c r="O94" s="1" t="s">
        <v>293</v>
      </c>
      <c r="P94" s="20" t="s">
        <v>326</v>
      </c>
      <c r="R94" s="4">
        <v>1</v>
      </c>
    </row>
    <row r="95" spans="1:18" ht="59.1" customHeight="1">
      <c r="A95" s="7">
        <v>89</v>
      </c>
      <c r="B95" s="9" t="s">
        <v>330</v>
      </c>
      <c r="C95" s="13" t="s">
        <v>331</v>
      </c>
      <c r="D95" s="1" t="s">
        <v>332</v>
      </c>
      <c r="E95" s="1">
        <v>1</v>
      </c>
      <c r="F95" s="14" t="s">
        <v>21</v>
      </c>
      <c r="G95" s="15"/>
      <c r="H95" s="15"/>
      <c r="I95" s="15"/>
      <c r="J95" s="1">
        <v>15</v>
      </c>
      <c r="K95" s="18">
        <v>216</v>
      </c>
      <c r="L95" s="19">
        <v>648</v>
      </c>
      <c r="M95" s="1"/>
      <c r="N95" s="15"/>
      <c r="O95" s="1" t="s">
        <v>293</v>
      </c>
      <c r="P95" s="20" t="s">
        <v>326</v>
      </c>
      <c r="R95" s="4">
        <v>1</v>
      </c>
    </row>
    <row r="96" spans="1:18" ht="59.1" customHeight="1">
      <c r="A96" s="7">
        <v>90</v>
      </c>
      <c r="B96" s="9" t="s">
        <v>333</v>
      </c>
      <c r="C96" s="13" t="s">
        <v>334</v>
      </c>
      <c r="D96" s="1" t="s">
        <v>335</v>
      </c>
      <c r="E96" s="1">
        <v>1</v>
      </c>
      <c r="F96" s="14" t="s">
        <v>21</v>
      </c>
      <c r="G96" s="15"/>
      <c r="H96" s="15"/>
      <c r="I96" s="15"/>
      <c r="J96" s="1">
        <v>15</v>
      </c>
      <c r="K96" s="18">
        <v>216</v>
      </c>
      <c r="L96" s="19">
        <v>648</v>
      </c>
      <c r="M96" s="1"/>
      <c r="N96" s="15"/>
      <c r="O96" s="1" t="s">
        <v>336</v>
      </c>
      <c r="P96" s="20" t="s">
        <v>337</v>
      </c>
      <c r="R96" s="4">
        <v>1</v>
      </c>
    </row>
    <row r="97" spans="1:18" ht="59.1" customHeight="1">
      <c r="A97" s="7">
        <v>91</v>
      </c>
      <c r="B97" s="6" t="s">
        <v>338</v>
      </c>
      <c r="C97" s="13" t="s">
        <v>339</v>
      </c>
      <c r="D97" s="21" t="s">
        <v>340</v>
      </c>
      <c r="E97" s="21">
        <v>1</v>
      </c>
      <c r="F97" s="14" t="s">
        <v>21</v>
      </c>
      <c r="G97" s="15"/>
      <c r="H97" s="15"/>
      <c r="I97" s="15"/>
      <c r="J97" s="14">
        <v>15</v>
      </c>
      <c r="K97" s="14">
        <v>216</v>
      </c>
      <c r="L97" s="37">
        <v>648</v>
      </c>
      <c r="M97" s="1"/>
      <c r="N97" s="15"/>
      <c r="O97" s="1" t="s">
        <v>336</v>
      </c>
      <c r="P97" s="20" t="s">
        <v>337</v>
      </c>
      <c r="R97" s="4">
        <v>1</v>
      </c>
    </row>
    <row r="98" spans="1:18" ht="59.1" customHeight="1">
      <c r="A98" s="7">
        <v>92</v>
      </c>
      <c r="B98" s="6" t="s">
        <v>341</v>
      </c>
      <c r="C98" s="14" t="s">
        <v>342</v>
      </c>
      <c r="D98" s="21" t="s">
        <v>343</v>
      </c>
      <c r="E98" s="21">
        <v>1</v>
      </c>
      <c r="F98" s="14" t="s">
        <v>21</v>
      </c>
      <c r="G98" s="15"/>
      <c r="H98" s="15"/>
      <c r="I98" s="15"/>
      <c r="J98" s="14">
        <v>15</v>
      </c>
      <c r="K98" s="14">
        <v>216</v>
      </c>
      <c r="L98" s="37">
        <v>648</v>
      </c>
      <c r="M98" s="1"/>
      <c r="N98" s="15"/>
      <c r="O98" s="1" t="s">
        <v>336</v>
      </c>
      <c r="P98" s="20" t="s">
        <v>337</v>
      </c>
      <c r="R98" s="4">
        <v>1</v>
      </c>
    </row>
    <row r="99" spans="1:18" ht="59.1" customHeight="1">
      <c r="A99" s="7">
        <v>93</v>
      </c>
      <c r="B99" s="6" t="s">
        <v>344</v>
      </c>
      <c r="C99" s="22" t="s">
        <v>345</v>
      </c>
      <c r="D99" s="23" t="s">
        <v>346</v>
      </c>
      <c r="E99" s="23">
        <v>3</v>
      </c>
      <c r="F99" s="14" t="s">
        <v>21</v>
      </c>
      <c r="G99" s="15"/>
      <c r="H99" s="15"/>
      <c r="I99" s="15"/>
      <c r="J99" s="14">
        <v>45</v>
      </c>
      <c r="K99" s="14">
        <v>216</v>
      </c>
      <c r="L99" s="37">
        <v>1944</v>
      </c>
      <c r="M99" s="1"/>
      <c r="N99" s="15"/>
      <c r="O99" s="25" t="s">
        <v>336</v>
      </c>
      <c r="P99" s="38" t="s">
        <v>347</v>
      </c>
      <c r="R99" s="4">
        <v>1</v>
      </c>
    </row>
    <row r="100" spans="1:18" ht="59.1" customHeight="1">
      <c r="A100" s="7">
        <v>94</v>
      </c>
      <c r="B100" s="9" t="s">
        <v>348</v>
      </c>
      <c r="C100" s="24" t="s">
        <v>349</v>
      </c>
      <c r="D100" s="25" t="s">
        <v>350</v>
      </c>
      <c r="E100" s="25">
        <v>1</v>
      </c>
      <c r="F100" s="14" t="s">
        <v>21</v>
      </c>
      <c r="G100" s="15"/>
      <c r="H100" s="15"/>
      <c r="I100" s="15"/>
      <c r="J100" s="1">
        <v>15</v>
      </c>
      <c r="K100" s="18">
        <v>216</v>
      </c>
      <c r="L100" s="19">
        <v>648</v>
      </c>
      <c r="M100" s="1"/>
      <c r="N100" s="15"/>
      <c r="O100" s="25" t="s">
        <v>336</v>
      </c>
      <c r="P100" s="38" t="s">
        <v>347</v>
      </c>
      <c r="R100" s="4">
        <v>1</v>
      </c>
    </row>
    <row r="101" spans="1:18" ht="59.1" customHeight="1">
      <c r="A101" s="7">
        <v>95</v>
      </c>
      <c r="B101" s="9" t="s">
        <v>351</v>
      </c>
      <c r="C101" s="14" t="s">
        <v>352</v>
      </c>
      <c r="D101" s="1" t="s">
        <v>353</v>
      </c>
      <c r="E101" s="3">
        <v>2</v>
      </c>
      <c r="F101" s="14" t="s">
        <v>21</v>
      </c>
      <c r="G101" s="15"/>
      <c r="H101" s="15"/>
      <c r="I101" s="15"/>
      <c r="J101" s="14">
        <v>30</v>
      </c>
      <c r="K101" s="14">
        <v>336</v>
      </c>
      <c r="L101" s="37">
        <v>1008</v>
      </c>
      <c r="M101" s="39"/>
      <c r="N101" s="15"/>
      <c r="O101" s="1" t="s">
        <v>336</v>
      </c>
      <c r="P101" s="20" t="s">
        <v>336</v>
      </c>
      <c r="R101" s="4">
        <v>1</v>
      </c>
    </row>
    <row r="102" spans="1:18" ht="59.1" customHeight="1">
      <c r="A102" s="7">
        <v>96</v>
      </c>
      <c r="B102" s="6" t="s">
        <v>354</v>
      </c>
      <c r="C102" s="14" t="s">
        <v>355</v>
      </c>
      <c r="D102" s="21" t="s">
        <v>356</v>
      </c>
      <c r="E102" s="21">
        <v>1</v>
      </c>
      <c r="F102" s="14" t="s">
        <v>21</v>
      </c>
      <c r="G102" s="15"/>
      <c r="H102" s="15"/>
      <c r="I102" s="15"/>
      <c r="J102" s="1">
        <v>15</v>
      </c>
      <c r="K102" s="18">
        <v>216</v>
      </c>
      <c r="L102" s="19">
        <v>648</v>
      </c>
      <c r="M102" s="1"/>
      <c r="N102" s="15"/>
      <c r="O102" s="1" t="s">
        <v>336</v>
      </c>
      <c r="P102" s="20" t="s">
        <v>357</v>
      </c>
      <c r="R102" s="4">
        <v>1</v>
      </c>
    </row>
    <row r="103" spans="1:18" ht="59.1" customHeight="1">
      <c r="A103" s="7">
        <v>97</v>
      </c>
      <c r="B103" s="9" t="s">
        <v>358</v>
      </c>
      <c r="C103" s="2" t="s">
        <v>359</v>
      </c>
      <c r="D103" s="1" t="s">
        <v>360</v>
      </c>
      <c r="E103" s="1">
        <v>2</v>
      </c>
      <c r="F103" s="14" t="s">
        <v>21</v>
      </c>
      <c r="G103" s="15"/>
      <c r="H103" s="15"/>
      <c r="I103" s="15"/>
      <c r="J103" s="14">
        <v>30</v>
      </c>
      <c r="K103" s="14">
        <v>336</v>
      </c>
      <c r="L103" s="37">
        <v>1008</v>
      </c>
      <c r="M103" s="1"/>
      <c r="N103" s="15"/>
      <c r="O103" s="1" t="s">
        <v>336</v>
      </c>
      <c r="P103" s="20" t="s">
        <v>357</v>
      </c>
      <c r="R103" s="4">
        <v>1</v>
      </c>
    </row>
    <row r="104" spans="1:18" ht="59.1" customHeight="1">
      <c r="A104" s="7">
        <v>98</v>
      </c>
      <c r="B104" s="9" t="s">
        <v>361</v>
      </c>
      <c r="C104" s="13" t="s">
        <v>362</v>
      </c>
      <c r="D104" s="1" t="s">
        <v>363</v>
      </c>
      <c r="E104" s="1">
        <v>1</v>
      </c>
      <c r="F104" s="14" t="s">
        <v>21</v>
      </c>
      <c r="G104" s="15"/>
      <c r="H104" s="15"/>
      <c r="I104" s="15"/>
      <c r="J104" s="1">
        <v>15</v>
      </c>
      <c r="K104" s="18">
        <v>216</v>
      </c>
      <c r="L104" s="19">
        <v>648</v>
      </c>
      <c r="M104" s="1"/>
      <c r="N104" s="15"/>
      <c r="O104" s="1" t="s">
        <v>336</v>
      </c>
      <c r="P104" s="20" t="s">
        <v>364</v>
      </c>
      <c r="R104" s="4">
        <v>1</v>
      </c>
    </row>
    <row r="105" spans="1:18" ht="59.1" customHeight="1">
      <c r="A105" s="7">
        <v>99</v>
      </c>
      <c r="B105" s="26" t="s">
        <v>365</v>
      </c>
      <c r="C105" s="8" t="s">
        <v>366</v>
      </c>
      <c r="D105" s="27" t="s">
        <v>367</v>
      </c>
      <c r="E105" s="1">
        <v>3</v>
      </c>
      <c r="F105" s="14" t="s">
        <v>21</v>
      </c>
      <c r="G105" s="15"/>
      <c r="H105" s="15"/>
      <c r="I105" s="15"/>
      <c r="J105" s="1">
        <v>45</v>
      </c>
      <c r="K105" s="18">
        <v>396</v>
      </c>
      <c r="L105" s="19">
        <v>1188</v>
      </c>
      <c r="M105" s="40"/>
      <c r="N105" s="15"/>
      <c r="O105" s="41" t="s">
        <v>336</v>
      </c>
      <c r="P105" s="42" t="s">
        <v>368</v>
      </c>
      <c r="R105" s="4">
        <v>1</v>
      </c>
    </row>
    <row r="106" spans="1:18" ht="59.1" customHeight="1">
      <c r="A106" s="7">
        <v>100</v>
      </c>
      <c r="B106" s="28" t="s">
        <v>369</v>
      </c>
      <c r="C106" s="8" t="s">
        <v>370</v>
      </c>
      <c r="D106" s="1" t="s">
        <v>371</v>
      </c>
      <c r="E106" s="21">
        <v>1</v>
      </c>
      <c r="F106" s="14" t="s">
        <v>21</v>
      </c>
      <c r="G106" s="15"/>
      <c r="H106" s="15"/>
      <c r="I106" s="15"/>
      <c r="J106" s="1">
        <v>15</v>
      </c>
      <c r="K106" s="18">
        <v>216</v>
      </c>
      <c r="L106" s="19">
        <v>648</v>
      </c>
      <c r="M106" s="43"/>
      <c r="N106" s="15"/>
      <c r="O106" s="41" t="s">
        <v>336</v>
      </c>
      <c r="P106" s="42" t="s">
        <v>368</v>
      </c>
      <c r="R106" s="4">
        <v>1</v>
      </c>
    </row>
    <row r="107" spans="1:18" ht="59.1" customHeight="1">
      <c r="A107" s="7">
        <v>101</v>
      </c>
      <c r="B107" s="11" t="s">
        <v>372</v>
      </c>
      <c r="C107" s="8" t="s">
        <v>373</v>
      </c>
      <c r="D107" s="29" t="s">
        <v>374</v>
      </c>
      <c r="E107" s="1">
        <v>1</v>
      </c>
      <c r="F107" s="14" t="s">
        <v>21</v>
      </c>
      <c r="G107" s="15"/>
      <c r="H107" s="15"/>
      <c r="I107" s="15"/>
      <c r="J107" s="1">
        <v>15</v>
      </c>
      <c r="K107" s="18">
        <v>216</v>
      </c>
      <c r="L107" s="19">
        <v>648</v>
      </c>
      <c r="M107" s="43"/>
      <c r="N107" s="15"/>
      <c r="O107" s="41" t="s">
        <v>336</v>
      </c>
      <c r="P107" s="42" t="s">
        <v>368</v>
      </c>
      <c r="R107" s="4">
        <v>1</v>
      </c>
    </row>
    <row r="108" spans="1:18" ht="59.1" customHeight="1">
      <c r="A108" s="7">
        <v>102</v>
      </c>
      <c r="B108" s="6" t="s">
        <v>375</v>
      </c>
      <c r="C108" s="14" t="s">
        <v>376</v>
      </c>
      <c r="D108" s="21" t="s">
        <v>377</v>
      </c>
      <c r="E108" s="21">
        <v>2</v>
      </c>
      <c r="F108" s="14" t="s">
        <v>21</v>
      </c>
      <c r="G108" s="15"/>
      <c r="H108" s="15"/>
      <c r="I108" s="15"/>
      <c r="J108" s="14">
        <v>30</v>
      </c>
      <c r="K108" s="14">
        <v>336</v>
      </c>
      <c r="L108" s="37">
        <v>1008</v>
      </c>
      <c r="M108" s="21"/>
      <c r="N108" s="15"/>
      <c r="O108" s="1" t="s">
        <v>336</v>
      </c>
      <c r="P108" s="20" t="s">
        <v>378</v>
      </c>
      <c r="R108" s="4">
        <v>1</v>
      </c>
    </row>
    <row r="109" spans="1:18" ht="59.1" customHeight="1">
      <c r="A109" s="7">
        <v>103</v>
      </c>
      <c r="B109" s="9" t="s">
        <v>379</v>
      </c>
      <c r="C109" s="2" t="s">
        <v>380</v>
      </c>
      <c r="D109" s="1" t="s">
        <v>381</v>
      </c>
      <c r="E109" s="1">
        <v>1</v>
      </c>
      <c r="F109" s="14" t="s">
        <v>21</v>
      </c>
      <c r="G109" s="15"/>
      <c r="H109" s="15"/>
      <c r="I109" s="15"/>
      <c r="J109" s="1">
        <v>15</v>
      </c>
      <c r="K109" s="18">
        <v>216</v>
      </c>
      <c r="L109" s="19">
        <v>648</v>
      </c>
      <c r="M109" s="1"/>
      <c r="N109" s="15"/>
      <c r="O109" s="1" t="s">
        <v>336</v>
      </c>
      <c r="P109" s="20" t="s">
        <v>378</v>
      </c>
      <c r="R109" s="4">
        <v>1</v>
      </c>
    </row>
    <row r="110" spans="1:18" ht="59.1" customHeight="1">
      <c r="A110" s="7">
        <v>104</v>
      </c>
      <c r="B110" s="9" t="s">
        <v>382</v>
      </c>
      <c r="C110" s="2" t="s">
        <v>383</v>
      </c>
      <c r="D110" s="1" t="s">
        <v>384</v>
      </c>
      <c r="E110" s="1">
        <v>2</v>
      </c>
      <c r="F110" s="14" t="s">
        <v>21</v>
      </c>
      <c r="G110" s="15"/>
      <c r="H110" s="15"/>
      <c r="I110" s="15"/>
      <c r="J110" s="1"/>
      <c r="K110" s="18"/>
      <c r="L110" s="19"/>
      <c r="M110" s="1"/>
      <c r="N110" s="15"/>
      <c r="O110" s="1" t="s">
        <v>336</v>
      </c>
      <c r="P110" s="20" t="s">
        <v>378</v>
      </c>
      <c r="R110" s="4">
        <v>1</v>
      </c>
    </row>
    <row r="111" spans="1:18" ht="59.1" customHeight="1">
      <c r="A111" s="7">
        <v>105</v>
      </c>
      <c r="B111" s="30" t="s">
        <v>385</v>
      </c>
      <c r="C111" s="31" t="s">
        <v>386</v>
      </c>
      <c r="D111" s="6" t="s">
        <v>387</v>
      </c>
      <c r="E111" s="6">
        <v>1</v>
      </c>
      <c r="F111" s="8" t="s">
        <v>21</v>
      </c>
      <c r="G111" s="15"/>
      <c r="H111" s="15"/>
      <c r="I111" s="15"/>
      <c r="J111" s="1">
        <v>15</v>
      </c>
      <c r="K111" s="18">
        <v>216</v>
      </c>
      <c r="L111" s="19">
        <v>648</v>
      </c>
      <c r="M111" s="15"/>
      <c r="N111" s="15"/>
      <c r="O111" s="6" t="s">
        <v>388</v>
      </c>
      <c r="P111" s="16" t="s">
        <v>389</v>
      </c>
      <c r="R111" s="4">
        <v>1</v>
      </c>
    </row>
    <row r="112" spans="1:18" ht="59.1" customHeight="1">
      <c r="A112" s="7">
        <v>106</v>
      </c>
      <c r="B112" s="6" t="s">
        <v>390</v>
      </c>
      <c r="C112" s="8" t="s">
        <v>391</v>
      </c>
      <c r="D112" s="32" t="s">
        <v>392</v>
      </c>
      <c r="E112" s="8">
        <v>1</v>
      </c>
      <c r="F112" s="8" t="s">
        <v>21</v>
      </c>
      <c r="G112" s="15"/>
      <c r="H112" s="15"/>
      <c r="I112" s="15"/>
      <c r="J112" s="1">
        <v>15</v>
      </c>
      <c r="K112" s="18">
        <v>216</v>
      </c>
      <c r="L112" s="19">
        <v>648</v>
      </c>
      <c r="M112" s="15"/>
      <c r="N112" s="15"/>
      <c r="O112" s="6" t="s">
        <v>388</v>
      </c>
      <c r="P112" s="16" t="s">
        <v>393</v>
      </c>
      <c r="R112" s="4">
        <v>1</v>
      </c>
    </row>
    <row r="113" spans="1:18" ht="59.1" customHeight="1">
      <c r="A113" s="7">
        <v>107</v>
      </c>
      <c r="B113" s="11" t="s">
        <v>394</v>
      </c>
      <c r="C113" s="33" t="s">
        <v>395</v>
      </c>
      <c r="D113" s="32" t="s">
        <v>396</v>
      </c>
      <c r="E113" s="8">
        <v>1</v>
      </c>
      <c r="F113" s="8" t="s">
        <v>21</v>
      </c>
      <c r="G113" s="15"/>
      <c r="H113" s="15"/>
      <c r="I113" s="15"/>
      <c r="J113" s="1">
        <v>15</v>
      </c>
      <c r="K113" s="18">
        <v>216</v>
      </c>
      <c r="L113" s="19">
        <v>648</v>
      </c>
      <c r="M113" s="15"/>
      <c r="N113" s="15"/>
      <c r="O113" s="6" t="s">
        <v>388</v>
      </c>
      <c r="P113" s="16" t="s">
        <v>393</v>
      </c>
      <c r="R113" s="4">
        <v>1</v>
      </c>
    </row>
    <row r="114" spans="1:18" ht="59.1" customHeight="1">
      <c r="A114" s="7">
        <v>108</v>
      </c>
      <c r="B114" s="30" t="s">
        <v>397</v>
      </c>
      <c r="C114" s="31" t="s">
        <v>398</v>
      </c>
      <c r="D114" s="6" t="s">
        <v>399</v>
      </c>
      <c r="E114" s="6">
        <v>1</v>
      </c>
      <c r="F114" s="8" t="s">
        <v>21</v>
      </c>
      <c r="G114" s="15"/>
      <c r="H114" s="15"/>
      <c r="I114" s="15"/>
      <c r="J114" s="1">
        <v>15</v>
      </c>
      <c r="K114" s="18">
        <v>216</v>
      </c>
      <c r="L114" s="19">
        <v>648</v>
      </c>
      <c r="M114" s="15"/>
      <c r="N114" s="15"/>
      <c r="O114" s="6" t="s">
        <v>388</v>
      </c>
      <c r="P114" s="16" t="s">
        <v>400</v>
      </c>
      <c r="R114" s="4">
        <v>1</v>
      </c>
    </row>
    <row r="115" spans="1:18" ht="59.1" customHeight="1">
      <c r="A115" s="7">
        <v>109</v>
      </c>
      <c r="B115" s="6" t="s">
        <v>401</v>
      </c>
      <c r="C115" s="8" t="s">
        <v>402</v>
      </c>
      <c r="D115" s="32" t="s">
        <v>403</v>
      </c>
      <c r="E115" s="8">
        <v>1</v>
      </c>
      <c r="F115" s="8" t="s">
        <v>21</v>
      </c>
      <c r="G115" s="15"/>
      <c r="H115" s="15"/>
      <c r="I115" s="15"/>
      <c r="J115" s="1">
        <v>15</v>
      </c>
      <c r="K115" s="18">
        <v>216</v>
      </c>
      <c r="L115" s="19">
        <v>648</v>
      </c>
      <c r="M115" s="15"/>
      <c r="N115" s="15"/>
      <c r="O115" s="6" t="s">
        <v>388</v>
      </c>
      <c r="P115" s="16" t="s">
        <v>404</v>
      </c>
      <c r="R115" s="4">
        <v>1</v>
      </c>
    </row>
    <row r="116" spans="1:18" ht="59.1" customHeight="1">
      <c r="A116" s="7">
        <v>110</v>
      </c>
      <c r="B116" s="11" t="s">
        <v>405</v>
      </c>
      <c r="C116" s="33" t="s">
        <v>406</v>
      </c>
      <c r="D116" s="11" t="s">
        <v>407</v>
      </c>
      <c r="E116" s="11">
        <v>2</v>
      </c>
      <c r="F116" s="11" t="s">
        <v>21</v>
      </c>
      <c r="G116" s="15"/>
      <c r="H116" s="15"/>
      <c r="I116" s="15"/>
      <c r="J116" s="14">
        <v>30</v>
      </c>
      <c r="K116" s="14">
        <v>336</v>
      </c>
      <c r="L116" s="37">
        <v>1008</v>
      </c>
      <c r="M116" s="15"/>
      <c r="N116" s="15"/>
      <c r="O116" s="11" t="s">
        <v>388</v>
      </c>
      <c r="P116" s="16" t="s">
        <v>408</v>
      </c>
      <c r="R116" s="4">
        <v>1</v>
      </c>
    </row>
    <row r="117" spans="1:18" ht="59.1" customHeight="1">
      <c r="A117" s="7">
        <v>111</v>
      </c>
      <c r="B117" s="11" t="s">
        <v>409</v>
      </c>
      <c r="C117" s="33" t="s">
        <v>410</v>
      </c>
      <c r="D117" s="11" t="s">
        <v>411</v>
      </c>
      <c r="E117" s="11">
        <v>2</v>
      </c>
      <c r="F117" s="11" t="s">
        <v>21</v>
      </c>
      <c r="G117" s="15"/>
      <c r="H117" s="15"/>
      <c r="I117" s="15"/>
      <c r="J117" s="1">
        <v>15</v>
      </c>
      <c r="K117" s="18">
        <v>216</v>
      </c>
      <c r="L117" s="19">
        <v>648</v>
      </c>
      <c r="M117" s="15"/>
      <c r="N117" s="15"/>
      <c r="O117" s="11" t="s">
        <v>388</v>
      </c>
      <c r="P117" s="16" t="s">
        <v>408</v>
      </c>
      <c r="R117" s="4">
        <v>1</v>
      </c>
    </row>
    <row r="118" spans="1:18" ht="59.1" customHeight="1">
      <c r="A118" s="7">
        <v>112</v>
      </c>
      <c r="B118" s="11" t="s">
        <v>412</v>
      </c>
      <c r="C118" s="33" t="s">
        <v>413</v>
      </c>
      <c r="D118" s="34" t="s">
        <v>414</v>
      </c>
      <c r="E118" s="11">
        <v>1</v>
      </c>
      <c r="F118" s="11" t="s">
        <v>21</v>
      </c>
      <c r="G118" s="15"/>
      <c r="H118" s="15"/>
      <c r="I118" s="15"/>
      <c r="J118" s="1">
        <v>15</v>
      </c>
      <c r="K118" s="18">
        <v>216</v>
      </c>
      <c r="L118" s="19">
        <v>648</v>
      </c>
      <c r="M118" s="15"/>
      <c r="N118" s="15"/>
      <c r="O118" s="11" t="s">
        <v>388</v>
      </c>
      <c r="P118" s="16" t="s">
        <v>408</v>
      </c>
      <c r="R118" s="4">
        <v>1</v>
      </c>
    </row>
    <row r="119" spans="1:18" ht="59.1" customHeight="1">
      <c r="A119" s="7">
        <v>113</v>
      </c>
      <c r="B119" s="30" t="s">
        <v>53</v>
      </c>
      <c r="C119" s="31" t="s">
        <v>415</v>
      </c>
      <c r="D119" s="6" t="s">
        <v>416</v>
      </c>
      <c r="E119" s="6">
        <v>1</v>
      </c>
      <c r="F119" s="8" t="s">
        <v>21</v>
      </c>
      <c r="G119" s="15"/>
      <c r="H119" s="15"/>
      <c r="I119" s="15"/>
      <c r="J119" s="1">
        <v>15</v>
      </c>
      <c r="K119" s="18">
        <v>216</v>
      </c>
      <c r="L119" s="19">
        <v>648</v>
      </c>
      <c r="M119" s="15"/>
      <c r="N119" s="15"/>
      <c r="O119" s="6" t="s">
        <v>388</v>
      </c>
      <c r="P119" s="16" t="s">
        <v>417</v>
      </c>
      <c r="R119" s="4">
        <v>1</v>
      </c>
    </row>
    <row r="120" spans="1:18" ht="59.1" customHeight="1">
      <c r="A120" s="7">
        <v>114</v>
      </c>
      <c r="B120" s="6" t="s">
        <v>418</v>
      </c>
      <c r="C120" s="8" t="s">
        <v>419</v>
      </c>
      <c r="D120" s="32" t="s">
        <v>420</v>
      </c>
      <c r="E120" s="8">
        <v>1</v>
      </c>
      <c r="F120" s="8" t="s">
        <v>21</v>
      </c>
      <c r="G120" s="15"/>
      <c r="H120" s="15"/>
      <c r="I120" s="15"/>
      <c r="J120" s="1">
        <v>15</v>
      </c>
      <c r="K120" s="18">
        <v>216</v>
      </c>
      <c r="L120" s="19">
        <v>648</v>
      </c>
      <c r="M120" s="15"/>
      <c r="N120" s="15"/>
      <c r="O120" s="6" t="s">
        <v>388</v>
      </c>
      <c r="P120" s="16" t="s">
        <v>417</v>
      </c>
      <c r="R120" s="4">
        <v>1</v>
      </c>
    </row>
    <row r="121" spans="1:18" ht="59.1" customHeight="1">
      <c r="A121" s="7">
        <v>115</v>
      </c>
      <c r="B121" s="6" t="s">
        <v>421</v>
      </c>
      <c r="C121" s="8" t="s">
        <v>422</v>
      </c>
      <c r="D121" s="32" t="s">
        <v>423</v>
      </c>
      <c r="E121" s="8">
        <v>2</v>
      </c>
      <c r="F121" s="8" t="s">
        <v>21</v>
      </c>
      <c r="G121" s="15"/>
      <c r="H121" s="15"/>
      <c r="I121" s="15"/>
      <c r="J121" s="14">
        <v>30</v>
      </c>
      <c r="K121" s="14">
        <v>336</v>
      </c>
      <c r="L121" s="37">
        <v>1008</v>
      </c>
      <c r="M121" s="15"/>
      <c r="N121" s="15"/>
      <c r="O121" s="6" t="s">
        <v>388</v>
      </c>
      <c r="P121" s="16" t="s">
        <v>417</v>
      </c>
      <c r="R121" s="4">
        <v>1</v>
      </c>
    </row>
    <row r="122" spans="1:18" ht="59.1" customHeight="1">
      <c r="A122" s="7">
        <v>116</v>
      </c>
      <c r="B122" s="6" t="s">
        <v>424</v>
      </c>
      <c r="C122" s="35" t="s">
        <v>425</v>
      </c>
      <c r="D122" s="32" t="s">
        <v>426</v>
      </c>
      <c r="E122" s="8">
        <v>1</v>
      </c>
      <c r="F122" s="8" t="s">
        <v>21</v>
      </c>
      <c r="G122" s="15"/>
      <c r="H122" s="15"/>
      <c r="I122" s="15"/>
      <c r="J122" s="1">
        <v>15</v>
      </c>
      <c r="K122" s="18">
        <v>216</v>
      </c>
      <c r="L122" s="19">
        <v>648</v>
      </c>
      <c r="M122" s="15"/>
      <c r="N122" s="15"/>
      <c r="O122" s="6" t="s">
        <v>388</v>
      </c>
      <c r="P122" s="16" t="s">
        <v>417</v>
      </c>
      <c r="R122" s="4">
        <v>1</v>
      </c>
    </row>
    <row r="123" spans="1:18" ht="59.1" customHeight="1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</row>
    <row r="124" spans="1:18" ht="59.1" customHeight="1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</row>
  </sheetData>
  <mergeCells count="19">
    <mergeCell ref="N3:N6"/>
    <mergeCell ref="O3:O6"/>
    <mergeCell ref="P3:P6"/>
    <mergeCell ref="A1:P1"/>
    <mergeCell ref="F3:I3"/>
    <mergeCell ref="G4:I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3:J6"/>
    <mergeCell ref="K3:K6"/>
    <mergeCell ref="L3:L6"/>
    <mergeCell ref="M3:M6"/>
  </mergeCells>
  <phoneticPr fontId="15" type="noConversion"/>
  <conditionalFormatting sqref="C111">
    <cfRule type="expression" dxfId="3" priority="4">
      <formula>AND(COUNTIF($G$8:$G$7914,C111)+COUNTIF($G$7916:$G$8238,C111)&gt;1,NOT(ISBLANK(C111)))</formula>
    </cfRule>
  </conditionalFormatting>
  <conditionalFormatting sqref="C114">
    <cfRule type="expression" dxfId="2" priority="3">
      <formula>AND(COUNTIF($G$8:$G$7914,C114)+COUNTIF($G$7916:$G$8238,C114)&gt;1,NOT(ISBLANK(C114)))</formula>
    </cfRule>
  </conditionalFormatting>
  <conditionalFormatting sqref="C116">
    <cfRule type="expression" dxfId="1" priority="2">
      <formula>AND(COUNTIF($G$8:$G$7914,C116)+COUNTIF($G$7916:$G$8238,C116)&gt;1,NOT(ISBLANK(C116)))</formula>
    </cfRule>
  </conditionalFormatting>
  <conditionalFormatting sqref="C119">
    <cfRule type="expression" dxfId="0" priority="1">
      <formula>AND(COUNTIF($G$8:$G$7914,C119)+COUNTIF($G$7916:$G$8238,C119)&gt;1,NOT(ISBLANK(C119)))</formula>
    </cfRule>
  </conditionalFormatting>
  <dataValidations count="1">
    <dataValidation allowBlank="1" showInputMessage="1" showErrorMessage="1" sqref="C35 C36 B37 C37 C38 C39 C88"/>
  </dataValidation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2021新增租赁补贴明细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cp:lastPrinted>2020-06-29T05:19:00Z</cp:lastPrinted>
  <dcterms:created xsi:type="dcterms:W3CDTF">1996-12-17T01:32:00Z</dcterms:created>
  <dcterms:modified xsi:type="dcterms:W3CDTF">2021-07-22T03:00:02Z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